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 tabRatio="835"/>
  </bookViews>
  <sheets>
    <sheet name="50m" sheetId="2" r:id="rId1"/>
    <sheet name="50m př." sheetId="11" r:id="rId2"/>
    <sheet name="hod" sheetId="3" r:id="rId3"/>
    <sheet name="Skok z místa" sheetId="9" r:id="rId4"/>
    <sheet name="štafety" sheetId="10" r:id="rId5"/>
    <sheet name="CELKEM" sheetId="7" r:id="rId6"/>
    <sheet name="Pořadí po II. kole" sheetId="12" r:id="rId7"/>
  </sheets>
  <definedNames>
    <definedName name="_xlnm._FilterDatabase" localSheetId="0" hidden="1">'50m'!$B$4:$H$55</definedName>
    <definedName name="_xlnm._FilterDatabase" localSheetId="1" hidden="1">'50m př.'!$B$1:$H$71</definedName>
    <definedName name="_xlnm._FilterDatabase" localSheetId="5" hidden="1">CELKEM!$A$1:$H$15</definedName>
    <definedName name="_xlnm._FilterDatabase" localSheetId="2" hidden="1">hod!$B$3:$H$41</definedName>
    <definedName name="_xlnm._FilterDatabase" localSheetId="6" hidden="1">'Pořadí po II. kole'!$A$1:$H$11</definedName>
    <definedName name="_xlnm._FilterDatabase" localSheetId="3" hidden="1">'Skok z místa'!$B$3:$H$62</definedName>
    <definedName name="_xlnm._FilterDatabase" localSheetId="4" hidden="1">štafety!$A$3:$D$15</definedName>
  </definedNames>
  <calcPr calcId="152511" iterateDelta="1E-4"/>
</workbook>
</file>

<file path=xl/calcChain.xml><?xml version="1.0" encoding="utf-8"?>
<calcChain xmlns="http://schemas.openxmlformats.org/spreadsheetml/2006/main">
  <c r="G8" i="12" l="1"/>
  <c r="G3" i="12"/>
  <c r="G2" i="12"/>
  <c r="G9" i="12"/>
  <c r="G11" i="12"/>
  <c r="G10" i="12"/>
  <c r="G6" i="12"/>
  <c r="G4" i="12"/>
  <c r="G7" i="12"/>
  <c r="G5" i="12"/>
  <c r="F8" i="12"/>
  <c r="F3" i="12"/>
  <c r="F2" i="12"/>
  <c r="F9" i="12"/>
  <c r="F11" i="12"/>
  <c r="F10" i="12"/>
  <c r="F6" i="12"/>
  <c r="F4" i="12"/>
  <c r="F7" i="12"/>
  <c r="F5" i="12"/>
  <c r="G8" i="7" l="1"/>
  <c r="G3" i="7"/>
  <c r="G2" i="7"/>
  <c r="G10" i="7"/>
  <c r="G11" i="7"/>
  <c r="G9" i="7"/>
  <c r="G7" i="7"/>
  <c r="G5" i="7"/>
  <c r="G6" i="7"/>
  <c r="G4" i="7"/>
</calcChain>
</file>

<file path=xl/sharedStrings.xml><?xml version="1.0" encoding="utf-8"?>
<sst xmlns="http://schemas.openxmlformats.org/spreadsheetml/2006/main" count="649" uniqueCount="172">
  <si>
    <t>CELKEM</t>
  </si>
  <si>
    <t>POŘADÍ</t>
  </si>
  <si>
    <t>ŠTAFETA</t>
  </si>
  <si>
    <t>hod</t>
  </si>
  <si>
    <t>NEJMLŽ</t>
  </si>
  <si>
    <t>ROZBĚHY</t>
  </si>
  <si>
    <t xml:space="preserve">Příjmení </t>
  </si>
  <si>
    <t>Jméno</t>
  </si>
  <si>
    <t>čas</t>
  </si>
  <si>
    <t xml:space="preserve">ročník </t>
  </si>
  <si>
    <t>oddíl</t>
  </si>
  <si>
    <t>Lucie</t>
  </si>
  <si>
    <t>Jakub</t>
  </si>
  <si>
    <t>Adam</t>
  </si>
  <si>
    <t>Body</t>
  </si>
  <si>
    <t>Pořadí</t>
  </si>
  <si>
    <t>Nikola</t>
  </si>
  <si>
    <t>CTREB</t>
  </si>
  <si>
    <t>štafety</t>
  </si>
  <si>
    <t>Výsledky</t>
  </si>
  <si>
    <t>MLŽ</t>
  </si>
  <si>
    <t>pořadí</t>
  </si>
  <si>
    <t>Tereza</t>
  </si>
  <si>
    <t>Jiří</t>
  </si>
  <si>
    <t>Výkon</t>
  </si>
  <si>
    <t>Skok z místa</t>
  </si>
  <si>
    <t>Barbora</t>
  </si>
  <si>
    <t>Borková</t>
  </si>
  <si>
    <t>Johanka</t>
  </si>
  <si>
    <t>Zvoník</t>
  </si>
  <si>
    <t>Šimon</t>
  </si>
  <si>
    <t>SAKPA A</t>
  </si>
  <si>
    <t>SAKPA B</t>
  </si>
  <si>
    <t>Aneta</t>
  </si>
  <si>
    <t xml:space="preserve">Janků </t>
  </si>
  <si>
    <t>TJ Svitavy</t>
  </si>
  <si>
    <t>Kraus</t>
  </si>
  <si>
    <t>Vyroubal</t>
  </si>
  <si>
    <t>Jindřich</t>
  </si>
  <si>
    <t>Janků</t>
  </si>
  <si>
    <t>Tomáš</t>
  </si>
  <si>
    <t>Pikovský</t>
  </si>
  <si>
    <t>Aleš</t>
  </si>
  <si>
    <t>Kuncová</t>
  </si>
  <si>
    <t>Marek</t>
  </si>
  <si>
    <t>Lukáš</t>
  </si>
  <si>
    <t>Vetchá</t>
  </si>
  <si>
    <t>Rozálie</t>
  </si>
  <si>
    <t>Petrová</t>
  </si>
  <si>
    <t>Štěpánka</t>
  </si>
  <si>
    <t>Kumpošt</t>
  </si>
  <si>
    <t>Radovan</t>
  </si>
  <si>
    <t>Hanik</t>
  </si>
  <si>
    <t>Maxim</t>
  </si>
  <si>
    <t>Königová</t>
  </si>
  <si>
    <t>Řehák</t>
  </si>
  <si>
    <t>Lánová</t>
  </si>
  <si>
    <t xml:space="preserve">Bělovská </t>
  </si>
  <si>
    <t>USORL</t>
  </si>
  <si>
    <t>Vacek</t>
  </si>
  <si>
    <t>Osmik</t>
  </si>
  <si>
    <t>Tobiáš</t>
  </si>
  <si>
    <t xml:space="preserve">Lehká </t>
  </si>
  <si>
    <t>SOKZA</t>
  </si>
  <si>
    <t>Václav</t>
  </si>
  <si>
    <t>Nela</t>
  </si>
  <si>
    <t>Adéla</t>
  </si>
  <si>
    <t>Malá</t>
  </si>
  <si>
    <t>Markéta</t>
  </si>
  <si>
    <t>Resler</t>
  </si>
  <si>
    <t>Filip</t>
  </si>
  <si>
    <t>Jandejsek</t>
  </si>
  <si>
    <t>Michael</t>
  </si>
  <si>
    <t>Knápková</t>
  </si>
  <si>
    <t>Marešová</t>
  </si>
  <si>
    <t>Suldovský</t>
  </si>
  <si>
    <t>Zajíček</t>
  </si>
  <si>
    <t>Vojtěch</t>
  </si>
  <si>
    <t>Bažout</t>
  </si>
  <si>
    <t>Dominik</t>
  </si>
  <si>
    <t>CHRUDI</t>
  </si>
  <si>
    <t>Jonáš</t>
  </si>
  <si>
    <t>Patrik</t>
  </si>
  <si>
    <t>Pazdera</t>
  </si>
  <si>
    <t>Matyáš</t>
  </si>
  <si>
    <t>Leontýna</t>
  </si>
  <si>
    <t>ACVM A</t>
  </si>
  <si>
    <t>Popilková</t>
  </si>
  <si>
    <t>ACVM B</t>
  </si>
  <si>
    <t>Rouhová</t>
  </si>
  <si>
    <t>Paulusová</t>
  </si>
  <si>
    <t>Nikole</t>
  </si>
  <si>
    <t>Marková</t>
  </si>
  <si>
    <t>Sabina</t>
  </si>
  <si>
    <t>Podzimková</t>
  </si>
  <si>
    <t>Alžběta</t>
  </si>
  <si>
    <t>Štrupová</t>
  </si>
  <si>
    <t>Eliška</t>
  </si>
  <si>
    <t>Plocek</t>
  </si>
  <si>
    <t>Martin</t>
  </si>
  <si>
    <t>Jiráčková</t>
  </si>
  <si>
    <t>Teplá</t>
  </si>
  <si>
    <t>Anna</t>
  </si>
  <si>
    <t>TJ Lanškroun</t>
  </si>
  <si>
    <t>50m</t>
  </si>
  <si>
    <t>Draha</t>
  </si>
  <si>
    <t xml:space="preserve">Ročník </t>
  </si>
  <si>
    <t>Oddíl</t>
  </si>
  <si>
    <t>Čas</t>
  </si>
  <si>
    <t xml:space="preserve">Hod Medicimbalem out 2kg </t>
  </si>
  <si>
    <t xml:space="preserve">SKOK Z MÍSTA </t>
  </si>
  <si>
    <t xml:space="preserve">Jonáš </t>
  </si>
  <si>
    <t>Chrudim</t>
  </si>
  <si>
    <t xml:space="preserve">Meduna </t>
  </si>
  <si>
    <t>Grof</t>
  </si>
  <si>
    <t>Letochová</t>
  </si>
  <si>
    <t xml:space="preserve">Havlíčková </t>
  </si>
  <si>
    <t xml:space="preserve">Mihulková </t>
  </si>
  <si>
    <t xml:space="preserve">Tobiška </t>
  </si>
  <si>
    <t xml:space="preserve">Pachel </t>
  </si>
  <si>
    <t>Jaroš</t>
  </si>
  <si>
    <t>Matěj</t>
  </si>
  <si>
    <t>Martykán</t>
  </si>
  <si>
    <t>Radim</t>
  </si>
  <si>
    <t>Vítková</t>
  </si>
  <si>
    <t>Atletika TJ Lanškroun</t>
  </si>
  <si>
    <t>Bělovský</t>
  </si>
  <si>
    <t>Zelinka</t>
  </si>
  <si>
    <t>Bouček</t>
  </si>
  <si>
    <t>Miroslav</t>
  </si>
  <si>
    <t>50m př.</t>
  </si>
  <si>
    <t>Zemanová</t>
  </si>
  <si>
    <t>Amélie</t>
  </si>
  <si>
    <t xml:space="preserve">Kubová </t>
  </si>
  <si>
    <t>Denisa</t>
  </si>
  <si>
    <t>Vojáčková</t>
  </si>
  <si>
    <t>Natálie</t>
  </si>
  <si>
    <t>Neklová</t>
  </si>
  <si>
    <t>VMYTO A</t>
  </si>
  <si>
    <t>Horský</t>
  </si>
  <si>
    <t>Vojáček</t>
  </si>
  <si>
    <t>Prokop</t>
  </si>
  <si>
    <t>Shejbalová</t>
  </si>
  <si>
    <t>Adamcová</t>
  </si>
  <si>
    <t>VMYTO B</t>
  </si>
  <si>
    <t>Adámek</t>
  </si>
  <si>
    <t>Ondrřej</t>
  </si>
  <si>
    <t>VMYTO MS</t>
  </si>
  <si>
    <t>Dušková</t>
  </si>
  <si>
    <t>Kateřina</t>
  </si>
  <si>
    <t>Štaud</t>
  </si>
  <si>
    <t>Benda</t>
  </si>
  <si>
    <t>Jan</t>
  </si>
  <si>
    <t>Ouhrabková</t>
  </si>
  <si>
    <t>Maya</t>
  </si>
  <si>
    <t>Kinkor</t>
  </si>
  <si>
    <t>Kuboušková</t>
  </si>
  <si>
    <t>Valerie</t>
  </si>
  <si>
    <t>Šanda</t>
  </si>
  <si>
    <t>Modlíková</t>
  </si>
  <si>
    <t>Klejch</t>
  </si>
  <si>
    <t>Šedová</t>
  </si>
  <si>
    <t>Kamila</t>
  </si>
  <si>
    <t>50m př. Molitan</t>
  </si>
  <si>
    <t>MS</t>
  </si>
  <si>
    <t>Body I. kolo</t>
  </si>
  <si>
    <t>Pořadí I. kolo</t>
  </si>
  <si>
    <t>Body II. kolo</t>
  </si>
  <si>
    <t>Pořadí II. kolo</t>
  </si>
  <si>
    <t>Hlavní body</t>
  </si>
  <si>
    <t>Pomocné body</t>
  </si>
  <si>
    <t xml:space="preserve">TJ Svitavy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</si>
</sst>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General"/>
    <numFmt numFmtId="165" formatCode="0.0"/>
    <numFmt numFmtId="166" formatCode="mm:ss.0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24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6" fillId="0" borderId="0"/>
    <xf numFmtId="0" fontId="3" fillId="0" borderId="0"/>
    <xf numFmtId="0" fontId="7" fillId="0" borderId="0"/>
    <xf numFmtId="0" fontId="9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6" fillId="0" borderId="0"/>
    <xf numFmtId="0" fontId="2" fillId="0" borderId="0"/>
    <xf numFmtId="0" fontId="6" fillId="0" borderId="0"/>
    <xf numFmtId="0" fontId="15" fillId="7" borderId="14" applyNumberFormat="0" applyAlignment="0" applyProtection="0"/>
    <xf numFmtId="0" fontId="16" fillId="7" borderId="13" applyNumberFormat="0" applyAlignment="0" applyProtection="0"/>
  </cellStyleXfs>
  <cellXfs count="105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4" fillId="0" borderId="2" xfId="0" applyFont="1" applyBorder="1"/>
    <xf numFmtId="0" fontId="8" fillId="0" borderId="0" xfId="0" applyFont="1"/>
    <xf numFmtId="166" fontId="0" fillId="0" borderId="1" xfId="0" applyNumberFormat="1" applyBorder="1"/>
    <xf numFmtId="0" fontId="0" fillId="0" borderId="5" xfId="0" applyBorder="1"/>
    <xf numFmtId="1" fontId="0" fillId="0" borderId="0" xfId="0" applyNumberFormat="1"/>
    <xf numFmtId="0" fontId="0" fillId="0" borderId="0" xfId="0" applyBorder="1"/>
    <xf numFmtId="0" fontId="0" fillId="0" borderId="0" xfId="0" applyAlignment="1"/>
    <xf numFmtId="166" fontId="0" fillId="0" borderId="0" xfId="0" applyNumberFormat="1"/>
    <xf numFmtId="166" fontId="4" fillId="0" borderId="2" xfId="0" applyNumberFormat="1" applyFont="1" applyBorder="1"/>
    <xf numFmtId="0" fontId="4" fillId="0" borderId="4" xfId="0" applyFont="1" applyBorder="1"/>
    <xf numFmtId="0" fontId="4" fillId="0" borderId="3" xfId="0" applyFont="1" applyFill="1" applyBorder="1"/>
    <xf numFmtId="0" fontId="3" fillId="0" borderId="0" xfId="2"/>
    <xf numFmtId="165" fontId="0" fillId="0" borderId="0" xfId="0" applyNumberFormat="1"/>
    <xf numFmtId="2" fontId="0" fillId="0" borderId="0" xfId="0" applyNumberFormat="1"/>
    <xf numFmtId="1" fontId="0" fillId="0" borderId="0" xfId="0" applyNumberFormat="1" applyBorder="1"/>
    <xf numFmtId="47" fontId="3" fillId="0" borderId="0" xfId="2" applyNumberFormat="1"/>
    <xf numFmtId="0" fontId="11" fillId="5" borderId="1" xfId="0" applyFont="1" applyFill="1" applyBorder="1"/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47" fontId="3" fillId="0" borderId="1" xfId="2" applyNumberFormat="1" applyBorder="1"/>
    <xf numFmtId="47" fontId="3" fillId="0" borderId="0" xfId="2" applyNumberFormat="1" applyBorder="1"/>
    <xf numFmtId="0" fontId="0" fillId="0" borderId="0" xfId="0" applyFill="1" applyBorder="1"/>
    <xf numFmtId="0" fontId="10" fillId="4" borderId="1" xfId="0" applyFont="1" applyFill="1" applyBorder="1" applyAlignment="1">
      <alignment horizontal="left"/>
    </xf>
    <xf numFmtId="0" fontId="4" fillId="3" borderId="1" xfId="0" applyFont="1" applyFill="1" applyBorder="1"/>
    <xf numFmtId="0" fontId="12" fillId="4" borderId="1" xfId="5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/>
    <xf numFmtId="47" fontId="2" fillId="0" borderId="1" xfId="2" applyNumberFormat="1" applyFont="1" applyBorder="1"/>
    <xf numFmtId="164" fontId="6" fillId="0" borderId="0" xfId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1" fontId="4" fillId="0" borderId="8" xfId="0" applyNumberFormat="1" applyFont="1" applyBorder="1"/>
    <xf numFmtId="0" fontId="0" fillId="0" borderId="1" xfId="0" applyFill="1" applyBorder="1"/>
    <xf numFmtId="165" fontId="4" fillId="0" borderId="2" xfId="0" applyNumberFormat="1" applyFont="1" applyBorder="1"/>
    <xf numFmtId="165" fontId="4" fillId="0" borderId="10" xfId="0" applyNumberFormat="1" applyFont="1" applyBorder="1"/>
    <xf numFmtId="165" fontId="4" fillId="0" borderId="1" xfId="0" applyNumberFormat="1" applyFont="1" applyBorder="1"/>
    <xf numFmtId="165" fontId="4" fillId="3" borderId="1" xfId="0" applyNumberFormat="1" applyFont="1" applyFill="1" applyBorder="1"/>
    <xf numFmtId="165" fontId="4" fillId="3" borderId="1" xfId="7" applyNumberFormat="1" applyFont="1" applyFill="1" applyBorder="1"/>
    <xf numFmtId="0" fontId="2" fillId="3" borderId="1" xfId="7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13" fillId="3" borderId="1" xfId="5" applyFont="1" applyFill="1" applyBorder="1" applyAlignment="1">
      <alignment horizontal="right"/>
    </xf>
    <xf numFmtId="0" fontId="13" fillId="0" borderId="1" xfId="5" applyFont="1" applyBorder="1"/>
    <xf numFmtId="0" fontId="2" fillId="3" borderId="1" xfId="7" applyFont="1" applyFill="1" applyBorder="1"/>
    <xf numFmtId="0" fontId="2" fillId="3" borderId="1" xfId="0" applyFon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3" borderId="1" xfId="0" applyFont="1" applyFill="1" applyBorder="1" applyAlignment="1">
      <alignment horizontal="right"/>
    </xf>
    <xf numFmtId="0" fontId="13" fillId="3" borderId="1" xfId="5" applyFont="1" applyFill="1" applyBorder="1"/>
    <xf numFmtId="0" fontId="13" fillId="0" borderId="1" xfId="6" applyFont="1" applyBorder="1"/>
    <xf numFmtId="0" fontId="13" fillId="0" borderId="1" xfId="6" applyFont="1" applyBorder="1" applyAlignment="1">
      <alignment horizontal="right"/>
    </xf>
    <xf numFmtId="0" fontId="14" fillId="0" borderId="1" xfId="4" applyFont="1" applyBorder="1"/>
    <xf numFmtId="0" fontId="14" fillId="0" borderId="1" xfId="4" applyFont="1" applyBorder="1" applyAlignment="1">
      <alignment horizontal="right"/>
    </xf>
    <xf numFmtId="0" fontId="13" fillId="0" borderId="1" xfId="4" applyFont="1" applyBorder="1"/>
    <xf numFmtId="0" fontId="2" fillId="3" borderId="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164" fontId="6" fillId="0" borderId="1" xfId="1" applyBorder="1"/>
    <xf numFmtId="1" fontId="0" fillId="0" borderId="5" xfId="0" applyNumberFormat="1" applyBorder="1"/>
    <xf numFmtId="1" fontId="0" fillId="0" borderId="1" xfId="0" applyNumberFormat="1" applyBorder="1"/>
    <xf numFmtId="1" fontId="4" fillId="3" borderId="1" xfId="7" applyNumberFormat="1" applyFont="1" applyFill="1" applyBorder="1"/>
    <xf numFmtId="1" fontId="6" fillId="0" borderId="1" xfId="1" applyNumberFormat="1" applyBorder="1"/>
    <xf numFmtId="0" fontId="0" fillId="0" borderId="1" xfId="0" applyBorder="1" applyAlignment="1">
      <alignment horizontal="right"/>
    </xf>
    <xf numFmtId="1" fontId="6" fillId="0" borderId="5" xfId="1" applyNumberFormat="1" applyBorder="1"/>
    <xf numFmtId="164" fontId="6" fillId="0" borderId="5" xfId="1" applyBorder="1"/>
    <xf numFmtId="1" fontId="4" fillId="0" borderId="1" xfId="0" applyNumberFormat="1" applyFont="1" applyBorder="1"/>
    <xf numFmtId="1" fontId="4" fillId="0" borderId="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5" fillId="7" borderId="1" xfId="14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7" borderId="1" xfId="14" applyBorder="1" applyAlignment="1">
      <alignment horizontal="center" vertical="center"/>
    </xf>
    <xf numFmtId="0" fontId="16" fillId="7" borderId="1" xfId="15" applyNumberFormat="1" applyBorder="1" applyAlignment="1">
      <alignment horizontal="center"/>
    </xf>
    <xf numFmtId="0" fontId="17" fillId="0" borderId="1" xfId="6" applyFont="1" applyBorder="1"/>
    <xf numFmtId="0" fontId="6" fillId="6" borderId="1" xfId="0" applyFont="1" applyFill="1" applyBorder="1"/>
    <xf numFmtId="0" fontId="6" fillId="6" borderId="6" xfId="0" applyFont="1" applyFill="1" applyBorder="1"/>
    <xf numFmtId="0" fontId="1" fillId="3" borderId="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6" fillId="6" borderId="11" xfId="0" applyFont="1" applyFill="1" applyBorder="1"/>
    <xf numFmtId="0" fontId="0" fillId="0" borderId="0" xfId="0" applyBorder="1" applyAlignment="1">
      <alignment horizontal="right"/>
    </xf>
    <xf numFmtId="0" fontId="2" fillId="3" borderId="0" xfId="0" applyFont="1" applyFill="1" applyBorder="1"/>
    <xf numFmtId="0" fontId="4" fillId="0" borderId="1" xfId="0" applyFont="1" applyBorder="1"/>
    <xf numFmtId="0" fontId="2" fillId="3" borderId="2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0" borderId="1" xfId="0" applyBorder="1" applyAlignment="1"/>
    <xf numFmtId="0" fontId="2" fillId="3" borderId="2" xfId="0" applyFont="1" applyFill="1" applyBorder="1" applyAlignment="1">
      <alignment horizontal="left"/>
    </xf>
    <xf numFmtId="165" fontId="4" fillId="0" borderId="0" xfId="0" applyNumberFormat="1" applyFont="1" applyBorder="1"/>
    <xf numFmtId="165" fontId="0" fillId="0" borderId="1" xfId="0" applyNumberFormat="1" applyBorder="1"/>
    <xf numFmtId="165" fontId="4" fillId="3" borderId="2" xfId="7" applyNumberFormat="1" applyFont="1" applyFill="1" applyBorder="1"/>
    <xf numFmtId="1" fontId="4" fillId="3" borderId="10" xfId="7" applyNumberFormat="1" applyFont="1" applyFill="1" applyBorder="1"/>
    <xf numFmtId="0" fontId="0" fillId="0" borderId="3" xfId="0" applyBorder="1"/>
    <xf numFmtId="0" fontId="4" fillId="0" borderId="1" xfId="0" applyFont="1" applyFill="1" applyBorder="1"/>
  </cellXfs>
  <cellStyles count="16">
    <cellStyle name="Excel Built-in Normal" xfId="1"/>
    <cellStyle name="Excel Built-in Normal 2" xfId="4"/>
    <cellStyle name="Normální" xfId="0" builtinId="0"/>
    <cellStyle name="Normální 2" xfId="2"/>
    <cellStyle name="Normální 2 2" xfId="7"/>
    <cellStyle name="Normální 3" xfId="3"/>
    <cellStyle name="Normální 3 2" xfId="10"/>
    <cellStyle name="Normální 3 3" xfId="8"/>
    <cellStyle name="Normální 4" xfId="9"/>
    <cellStyle name="Normální 5" xfId="5"/>
    <cellStyle name="Normální 6" xfId="6"/>
    <cellStyle name="Normální 7" xfId="11"/>
    <cellStyle name="Normální 8" xfId="12"/>
    <cellStyle name="Normální 9" xfId="13"/>
    <cellStyle name="Výpočet" xfId="15" builtinId="22"/>
    <cellStyle name="Výstup" xfId="14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34" zoomScaleNormal="100" workbookViewId="0">
      <selection activeCell="K10" sqref="K10"/>
    </sheetView>
  </sheetViews>
  <sheetFormatPr defaultRowHeight="14.4" x14ac:dyDescent="0.3"/>
  <cols>
    <col min="1" max="1" width="6.44140625" customWidth="1"/>
    <col min="2" max="2" width="23.44140625" customWidth="1"/>
    <col min="3" max="3" width="19.109375" customWidth="1"/>
    <col min="5" max="5" width="14.44140625" style="12" customWidth="1"/>
    <col min="6" max="6" width="9.109375" style="18"/>
    <col min="7" max="7" width="9.109375" style="10"/>
    <col min="8" max="8" width="7.88671875" customWidth="1"/>
    <col min="10" max="10" width="9.109375" style="12"/>
    <col min="11" max="11" width="10" customWidth="1"/>
    <col min="12" max="12" width="10.6640625" customWidth="1"/>
  </cols>
  <sheetData>
    <row r="1" spans="1:10" ht="26.25" customHeight="1" x14ac:dyDescent="0.5">
      <c r="A1" s="5" t="s">
        <v>104</v>
      </c>
    </row>
    <row r="2" spans="1:10" ht="15" thickBot="1" x14ac:dyDescent="0.35">
      <c r="A2" s="2" t="s">
        <v>4</v>
      </c>
      <c r="B2" s="2"/>
      <c r="J2"/>
    </row>
    <row r="3" spans="1:10" x14ac:dyDescent="0.3">
      <c r="A3" s="15" t="s">
        <v>105</v>
      </c>
      <c r="B3" s="6" t="s">
        <v>6</v>
      </c>
      <c r="C3" s="6" t="s">
        <v>7</v>
      </c>
      <c r="D3" s="6" t="s">
        <v>106</v>
      </c>
      <c r="E3" s="6" t="s">
        <v>107</v>
      </c>
      <c r="F3" s="40" t="s">
        <v>108</v>
      </c>
      <c r="G3" s="41" t="s">
        <v>15</v>
      </c>
      <c r="H3" s="16" t="s">
        <v>14</v>
      </c>
      <c r="J3"/>
    </row>
    <row r="4" spans="1:10" x14ac:dyDescent="0.3">
      <c r="A4" s="1"/>
      <c r="B4" s="50" t="s">
        <v>34</v>
      </c>
      <c r="C4" s="50" t="s">
        <v>26</v>
      </c>
      <c r="D4" s="53">
        <v>2007</v>
      </c>
      <c r="E4" s="46" t="s">
        <v>35</v>
      </c>
      <c r="F4" s="44">
        <v>7.8</v>
      </c>
      <c r="G4" s="66">
        <v>1</v>
      </c>
      <c r="H4" s="1">
        <v>30</v>
      </c>
      <c r="J4"/>
    </row>
    <row r="5" spans="1:10" x14ac:dyDescent="0.3">
      <c r="A5" s="1"/>
      <c r="B5" s="51" t="s">
        <v>89</v>
      </c>
      <c r="C5" s="51" t="s">
        <v>65</v>
      </c>
      <c r="D5" s="53">
        <v>2007</v>
      </c>
      <c r="E5" s="46" t="s">
        <v>138</v>
      </c>
      <c r="F5" s="44">
        <v>7.8</v>
      </c>
      <c r="G5" s="66">
        <v>1</v>
      </c>
      <c r="H5" s="1">
        <v>30</v>
      </c>
      <c r="J5"/>
    </row>
    <row r="6" spans="1:10" x14ac:dyDescent="0.3">
      <c r="A6" s="1"/>
      <c r="B6" s="50" t="s">
        <v>78</v>
      </c>
      <c r="C6" s="50" t="s">
        <v>79</v>
      </c>
      <c r="D6" s="53">
        <v>2007</v>
      </c>
      <c r="E6" s="46" t="s">
        <v>112</v>
      </c>
      <c r="F6" s="42">
        <v>7.9</v>
      </c>
      <c r="G6" s="71">
        <v>3</v>
      </c>
      <c r="H6" s="1">
        <v>27.5</v>
      </c>
      <c r="J6"/>
    </row>
    <row r="7" spans="1:10" x14ac:dyDescent="0.3">
      <c r="A7" s="1"/>
      <c r="B7" s="50" t="s">
        <v>36</v>
      </c>
      <c r="C7" s="50" t="s">
        <v>30</v>
      </c>
      <c r="D7" s="53">
        <v>2007</v>
      </c>
      <c r="E7" s="46" t="s">
        <v>35</v>
      </c>
      <c r="F7" s="42">
        <v>7.9</v>
      </c>
      <c r="G7" s="66">
        <v>3</v>
      </c>
      <c r="H7" s="1">
        <v>27.5</v>
      </c>
      <c r="J7"/>
    </row>
    <row r="8" spans="1:10" x14ac:dyDescent="0.3">
      <c r="A8" s="1"/>
      <c r="B8" s="50" t="s">
        <v>27</v>
      </c>
      <c r="C8" s="50" t="s">
        <v>28</v>
      </c>
      <c r="D8" s="53">
        <v>2007</v>
      </c>
      <c r="E8" s="46" t="s">
        <v>17</v>
      </c>
      <c r="F8" s="44">
        <v>8</v>
      </c>
      <c r="G8" s="71">
        <v>5</v>
      </c>
      <c r="H8" s="1">
        <v>25.5</v>
      </c>
      <c r="J8"/>
    </row>
    <row r="9" spans="1:10" x14ac:dyDescent="0.3">
      <c r="A9" s="1"/>
      <c r="B9" s="50" t="s">
        <v>114</v>
      </c>
      <c r="C9" s="50" t="s">
        <v>40</v>
      </c>
      <c r="D9" s="53">
        <v>2007</v>
      </c>
      <c r="E9" s="46" t="s">
        <v>112</v>
      </c>
      <c r="F9" s="44">
        <v>8</v>
      </c>
      <c r="G9" s="66">
        <v>5</v>
      </c>
      <c r="H9" s="1">
        <v>25.5</v>
      </c>
      <c r="J9"/>
    </row>
    <row r="10" spans="1:10" x14ac:dyDescent="0.3">
      <c r="A10" s="1"/>
      <c r="B10" s="51" t="s">
        <v>113</v>
      </c>
      <c r="C10" s="51" t="s">
        <v>61</v>
      </c>
      <c r="D10" s="53">
        <v>2007</v>
      </c>
      <c r="E10" s="46" t="s">
        <v>112</v>
      </c>
      <c r="F10" s="44">
        <v>8.1</v>
      </c>
      <c r="G10" s="71">
        <v>7</v>
      </c>
      <c r="H10" s="1">
        <v>24</v>
      </c>
      <c r="J10"/>
    </row>
    <row r="11" spans="1:10" x14ac:dyDescent="0.3">
      <c r="A11" s="1"/>
      <c r="B11" s="54" t="s">
        <v>76</v>
      </c>
      <c r="C11" s="54" t="s">
        <v>77</v>
      </c>
      <c r="D11" s="47">
        <v>2008</v>
      </c>
      <c r="E11" s="46" t="s">
        <v>125</v>
      </c>
      <c r="F11" s="42">
        <v>8.1999999999999993</v>
      </c>
      <c r="G11" s="66">
        <v>8</v>
      </c>
      <c r="H11" s="1">
        <v>21</v>
      </c>
      <c r="J11"/>
    </row>
    <row r="12" spans="1:10" x14ac:dyDescent="0.3">
      <c r="A12" s="1"/>
      <c r="B12" s="50" t="s">
        <v>145</v>
      </c>
      <c r="C12" s="50" t="s">
        <v>146</v>
      </c>
      <c r="D12" s="53">
        <v>2008</v>
      </c>
      <c r="E12" s="46" t="s">
        <v>58</v>
      </c>
      <c r="F12" s="42">
        <v>8.1999999999999993</v>
      </c>
      <c r="G12" s="66">
        <v>8</v>
      </c>
      <c r="H12" s="1">
        <v>21</v>
      </c>
      <c r="J12"/>
    </row>
    <row r="13" spans="1:10" x14ac:dyDescent="0.3">
      <c r="A13" s="1"/>
      <c r="B13" s="51" t="s">
        <v>60</v>
      </c>
      <c r="C13" s="51" t="s">
        <v>61</v>
      </c>
      <c r="D13" s="53">
        <v>2008</v>
      </c>
      <c r="E13" s="46" t="s">
        <v>58</v>
      </c>
      <c r="F13" s="42">
        <v>8.1999999999999993</v>
      </c>
      <c r="G13" s="66">
        <v>8</v>
      </c>
      <c r="H13" s="1">
        <v>21</v>
      </c>
      <c r="J13"/>
    </row>
    <row r="14" spans="1:10" x14ac:dyDescent="0.3">
      <c r="A14" s="1"/>
      <c r="B14" s="50" t="s">
        <v>59</v>
      </c>
      <c r="C14" s="50" t="s">
        <v>23</v>
      </c>
      <c r="D14" s="53">
        <v>2008</v>
      </c>
      <c r="E14" s="46" t="s">
        <v>58</v>
      </c>
      <c r="F14" s="44">
        <v>8.1999999999999993</v>
      </c>
      <c r="G14" s="71">
        <v>8</v>
      </c>
      <c r="H14" s="1">
        <v>21</v>
      </c>
      <c r="J14"/>
    </row>
    <row r="15" spans="1:10" x14ac:dyDescent="0.3">
      <c r="A15" s="1"/>
      <c r="B15" s="50" t="s">
        <v>92</v>
      </c>
      <c r="C15" s="50" t="s">
        <v>93</v>
      </c>
      <c r="D15" s="53">
        <v>2006</v>
      </c>
      <c r="E15" s="46" t="s">
        <v>138</v>
      </c>
      <c r="F15" s="44">
        <v>8.1999999999999993</v>
      </c>
      <c r="G15" s="71">
        <v>8</v>
      </c>
      <c r="H15" s="1">
        <v>21</v>
      </c>
      <c r="J15"/>
    </row>
    <row r="16" spans="1:10" x14ac:dyDescent="0.3">
      <c r="A16" s="1"/>
      <c r="B16" s="50" t="s">
        <v>54</v>
      </c>
      <c r="C16" s="50" t="s">
        <v>22</v>
      </c>
      <c r="D16" s="53">
        <v>2008</v>
      </c>
      <c r="E16" s="46" t="s">
        <v>17</v>
      </c>
      <c r="F16" s="44">
        <v>8.3000000000000007</v>
      </c>
      <c r="G16" s="71">
        <v>13</v>
      </c>
      <c r="H16" s="1">
        <v>17</v>
      </c>
      <c r="J16"/>
    </row>
    <row r="17" spans="1:10" x14ac:dyDescent="0.3">
      <c r="A17" s="1"/>
      <c r="B17" s="50" t="s">
        <v>81</v>
      </c>
      <c r="C17" s="50" t="s">
        <v>82</v>
      </c>
      <c r="D17" s="53">
        <v>2007</v>
      </c>
      <c r="E17" s="46" t="s">
        <v>112</v>
      </c>
      <c r="F17" s="44">
        <v>8.3000000000000007</v>
      </c>
      <c r="G17" s="66">
        <v>13</v>
      </c>
      <c r="H17" s="1">
        <v>17</v>
      </c>
      <c r="J17"/>
    </row>
    <row r="18" spans="1:10" x14ac:dyDescent="0.3">
      <c r="A18" s="1"/>
      <c r="B18" s="50" t="s">
        <v>100</v>
      </c>
      <c r="C18" s="50" t="s">
        <v>11</v>
      </c>
      <c r="D18" s="53">
        <v>2008</v>
      </c>
      <c r="E18" s="46" t="s">
        <v>138</v>
      </c>
      <c r="F18" s="44">
        <v>8.3000000000000007</v>
      </c>
      <c r="G18" s="71">
        <v>13</v>
      </c>
      <c r="H18" s="1">
        <v>17</v>
      </c>
      <c r="J18"/>
    </row>
    <row r="19" spans="1:10" x14ac:dyDescent="0.3">
      <c r="A19" s="1"/>
      <c r="B19" s="54" t="s">
        <v>55</v>
      </c>
      <c r="C19" s="54" t="s">
        <v>44</v>
      </c>
      <c r="D19" s="47">
        <v>2007</v>
      </c>
      <c r="E19" s="46" t="s">
        <v>17</v>
      </c>
      <c r="F19" s="44">
        <v>8.4</v>
      </c>
      <c r="G19" s="71">
        <v>16</v>
      </c>
      <c r="H19" s="1">
        <v>13</v>
      </c>
      <c r="J19"/>
    </row>
    <row r="20" spans="1:10" x14ac:dyDescent="0.3">
      <c r="A20" s="1"/>
      <c r="B20" s="50" t="s">
        <v>29</v>
      </c>
      <c r="C20" s="50" t="s">
        <v>30</v>
      </c>
      <c r="D20" s="53">
        <v>2008</v>
      </c>
      <c r="E20" s="46" t="s">
        <v>63</v>
      </c>
      <c r="F20" s="44">
        <v>8.4</v>
      </c>
      <c r="G20" s="66">
        <v>16</v>
      </c>
      <c r="H20" s="1">
        <v>13</v>
      </c>
      <c r="J20"/>
    </row>
    <row r="21" spans="1:10" x14ac:dyDescent="0.3">
      <c r="A21" s="1"/>
      <c r="B21" s="51" t="s">
        <v>126</v>
      </c>
      <c r="C21" s="51" t="s">
        <v>45</v>
      </c>
      <c r="D21" s="53">
        <v>2010</v>
      </c>
      <c r="E21" s="46" t="s">
        <v>35</v>
      </c>
      <c r="F21" s="42">
        <v>8.4</v>
      </c>
      <c r="G21" s="66">
        <v>16</v>
      </c>
      <c r="H21" s="1">
        <v>13</v>
      </c>
      <c r="J21"/>
    </row>
    <row r="22" spans="1:10" x14ac:dyDescent="0.3">
      <c r="A22" s="1"/>
      <c r="B22" s="54" t="s">
        <v>41</v>
      </c>
      <c r="C22" s="54" t="s">
        <v>42</v>
      </c>
      <c r="D22" s="47">
        <v>2008</v>
      </c>
      <c r="E22" s="46" t="s">
        <v>35</v>
      </c>
      <c r="F22" s="44">
        <v>8.4</v>
      </c>
      <c r="G22" s="66">
        <v>16</v>
      </c>
      <c r="H22" s="1">
        <v>13</v>
      </c>
      <c r="J22"/>
    </row>
    <row r="23" spans="1:10" x14ac:dyDescent="0.3">
      <c r="A23" s="1"/>
      <c r="B23" s="50" t="s">
        <v>90</v>
      </c>
      <c r="C23" s="50" t="s">
        <v>91</v>
      </c>
      <c r="D23" s="53">
        <v>2007</v>
      </c>
      <c r="E23" s="46" t="s">
        <v>138</v>
      </c>
      <c r="F23" s="42">
        <v>8.4</v>
      </c>
      <c r="G23" s="72">
        <v>16</v>
      </c>
      <c r="H23" s="1">
        <v>13</v>
      </c>
      <c r="J23"/>
    </row>
    <row r="24" spans="1:10" x14ac:dyDescent="0.3">
      <c r="A24" s="1"/>
      <c r="B24" s="54" t="s">
        <v>127</v>
      </c>
      <c r="C24" s="54" t="s">
        <v>44</v>
      </c>
      <c r="D24" s="47">
        <v>2008</v>
      </c>
      <c r="E24" s="88" t="s">
        <v>171</v>
      </c>
      <c r="F24" s="44">
        <v>8.4</v>
      </c>
      <c r="G24" s="65"/>
      <c r="H24" s="1"/>
      <c r="J24"/>
    </row>
    <row r="25" spans="1:10" x14ac:dyDescent="0.3">
      <c r="A25" s="1"/>
      <c r="B25" s="51" t="s">
        <v>48</v>
      </c>
      <c r="C25" s="51" t="s">
        <v>49</v>
      </c>
      <c r="D25" s="53">
        <v>2007</v>
      </c>
      <c r="E25" s="46" t="s">
        <v>17</v>
      </c>
      <c r="F25" s="42">
        <v>8.5</v>
      </c>
      <c r="G25" s="66">
        <v>21</v>
      </c>
      <c r="H25" s="1">
        <v>9</v>
      </c>
      <c r="J25"/>
    </row>
    <row r="26" spans="1:10" x14ac:dyDescent="0.3">
      <c r="A26" s="1"/>
      <c r="B26" s="55" t="s">
        <v>117</v>
      </c>
      <c r="C26" s="55" t="s">
        <v>85</v>
      </c>
      <c r="D26" s="56">
        <v>2008</v>
      </c>
      <c r="E26" s="46" t="s">
        <v>112</v>
      </c>
      <c r="F26" s="42">
        <v>8.5</v>
      </c>
      <c r="G26" s="71">
        <v>21</v>
      </c>
      <c r="H26" s="1">
        <v>9</v>
      </c>
      <c r="J26"/>
    </row>
    <row r="27" spans="1:10" x14ac:dyDescent="0.3">
      <c r="A27" s="1"/>
      <c r="B27" s="50" t="s">
        <v>96</v>
      </c>
      <c r="C27" s="50" t="s">
        <v>97</v>
      </c>
      <c r="D27" s="53">
        <v>2008</v>
      </c>
      <c r="E27" s="46" t="s">
        <v>144</v>
      </c>
      <c r="F27" s="44">
        <v>8.5</v>
      </c>
      <c r="G27" s="71">
        <v>21</v>
      </c>
      <c r="H27" s="1">
        <v>9</v>
      </c>
      <c r="J27"/>
    </row>
    <row r="28" spans="1:10" x14ac:dyDescent="0.3">
      <c r="A28" s="1"/>
      <c r="B28" s="54" t="s">
        <v>150</v>
      </c>
      <c r="C28" s="54" t="s">
        <v>12</v>
      </c>
      <c r="D28" s="54">
        <v>2007</v>
      </c>
      <c r="E28" s="46" t="s">
        <v>31</v>
      </c>
      <c r="F28" s="42">
        <v>8.6</v>
      </c>
      <c r="G28" s="66">
        <v>24</v>
      </c>
      <c r="H28" s="1">
        <v>6</v>
      </c>
      <c r="J28"/>
    </row>
    <row r="29" spans="1:10" x14ac:dyDescent="0.3">
      <c r="A29" s="1"/>
      <c r="B29" s="49" t="s">
        <v>139</v>
      </c>
      <c r="C29" s="49" t="s">
        <v>12</v>
      </c>
      <c r="D29" s="45">
        <v>2007</v>
      </c>
      <c r="E29" s="46" t="s">
        <v>144</v>
      </c>
      <c r="F29" s="42">
        <v>8.6</v>
      </c>
      <c r="G29" s="66">
        <v>24</v>
      </c>
      <c r="H29" s="1">
        <v>6</v>
      </c>
      <c r="J29"/>
    </row>
    <row r="30" spans="1:10" x14ac:dyDescent="0.3">
      <c r="A30" s="1"/>
      <c r="B30" s="57" t="s">
        <v>98</v>
      </c>
      <c r="C30" s="57" t="s">
        <v>99</v>
      </c>
      <c r="D30" s="58">
        <v>2007</v>
      </c>
      <c r="E30" s="46" t="s">
        <v>144</v>
      </c>
      <c r="F30" s="42">
        <v>8.6</v>
      </c>
      <c r="G30" s="71">
        <v>24</v>
      </c>
      <c r="H30" s="1">
        <v>6</v>
      </c>
      <c r="J30"/>
    </row>
    <row r="31" spans="1:10" x14ac:dyDescent="0.3">
      <c r="A31" s="1"/>
      <c r="B31" s="50" t="s">
        <v>74</v>
      </c>
      <c r="C31" s="51" t="s">
        <v>22</v>
      </c>
      <c r="D31" s="53">
        <v>2007</v>
      </c>
      <c r="E31" s="46" t="s">
        <v>125</v>
      </c>
      <c r="F31" s="44">
        <v>8.6999999999999993</v>
      </c>
      <c r="G31" s="66">
        <v>27</v>
      </c>
      <c r="H31" s="1">
        <v>2</v>
      </c>
      <c r="J31"/>
    </row>
    <row r="32" spans="1:10" x14ac:dyDescent="0.3">
      <c r="A32" s="1"/>
      <c r="B32" s="51" t="s">
        <v>153</v>
      </c>
      <c r="C32" s="51" t="s">
        <v>154</v>
      </c>
      <c r="D32" s="50">
        <v>2007</v>
      </c>
      <c r="E32" s="46" t="s">
        <v>31</v>
      </c>
      <c r="F32" s="42">
        <v>8.6999999999999993</v>
      </c>
      <c r="G32" s="66">
        <v>27</v>
      </c>
      <c r="H32" s="1">
        <v>2</v>
      </c>
      <c r="J32"/>
    </row>
    <row r="33" spans="1:10" x14ac:dyDescent="0.3">
      <c r="A33" s="1"/>
      <c r="B33" s="49" t="s">
        <v>44</v>
      </c>
      <c r="C33" s="49" t="s">
        <v>45</v>
      </c>
      <c r="D33" s="45">
        <v>2007</v>
      </c>
      <c r="E33" s="46" t="s">
        <v>35</v>
      </c>
      <c r="F33" s="42">
        <v>8.6999999999999993</v>
      </c>
      <c r="G33" s="71">
        <v>27</v>
      </c>
      <c r="H33" s="1">
        <v>2</v>
      </c>
      <c r="J33"/>
    </row>
    <row r="34" spans="1:10" x14ac:dyDescent="0.3">
      <c r="A34" s="1"/>
      <c r="B34" s="50" t="s">
        <v>37</v>
      </c>
      <c r="C34" s="50" t="s">
        <v>38</v>
      </c>
      <c r="D34" s="53">
        <v>2008</v>
      </c>
      <c r="E34" s="46" t="s">
        <v>35</v>
      </c>
      <c r="F34" s="44">
        <v>8.6999999999999993</v>
      </c>
      <c r="G34" s="71">
        <v>27</v>
      </c>
      <c r="H34" s="1">
        <v>2</v>
      </c>
      <c r="J34"/>
    </row>
    <row r="35" spans="1:10" x14ac:dyDescent="0.3">
      <c r="A35" s="1"/>
      <c r="B35" s="54" t="s">
        <v>137</v>
      </c>
      <c r="C35" s="54" t="s">
        <v>102</v>
      </c>
      <c r="D35" s="47">
        <v>2007</v>
      </c>
      <c r="E35" s="46" t="s">
        <v>138</v>
      </c>
      <c r="F35" s="44">
        <v>8.6999999999999993</v>
      </c>
      <c r="G35" s="72">
        <v>27</v>
      </c>
      <c r="H35" s="1">
        <v>2</v>
      </c>
      <c r="J35"/>
    </row>
    <row r="36" spans="1:10" x14ac:dyDescent="0.3">
      <c r="A36" s="1"/>
      <c r="B36" s="48" t="s">
        <v>94</v>
      </c>
      <c r="C36" s="48" t="s">
        <v>95</v>
      </c>
      <c r="D36" s="47">
        <v>2008</v>
      </c>
      <c r="E36" s="46" t="s">
        <v>147</v>
      </c>
      <c r="F36" s="42">
        <v>8.6999999999999993</v>
      </c>
      <c r="G36" s="65" t="s">
        <v>164</v>
      </c>
      <c r="H36" s="1"/>
      <c r="J36"/>
    </row>
    <row r="37" spans="1:10" x14ac:dyDescent="0.3">
      <c r="A37" s="1"/>
      <c r="B37" s="50" t="s">
        <v>69</v>
      </c>
      <c r="C37" s="50" t="s">
        <v>70</v>
      </c>
      <c r="D37" s="53">
        <v>2009</v>
      </c>
      <c r="E37" s="46" t="s">
        <v>125</v>
      </c>
      <c r="F37" s="44">
        <v>8.8000000000000007</v>
      </c>
      <c r="G37" s="71">
        <v>32</v>
      </c>
      <c r="H37" s="1"/>
      <c r="J37"/>
    </row>
    <row r="38" spans="1:10" x14ac:dyDescent="0.3">
      <c r="A38" s="1"/>
      <c r="B38" s="50" t="s">
        <v>120</v>
      </c>
      <c r="C38" s="50" t="s">
        <v>121</v>
      </c>
      <c r="D38" s="53">
        <v>2007</v>
      </c>
      <c r="E38" s="46" t="s">
        <v>63</v>
      </c>
      <c r="F38" s="44">
        <v>8.8000000000000007</v>
      </c>
      <c r="G38" s="66">
        <v>32</v>
      </c>
      <c r="H38" s="1"/>
      <c r="J38"/>
    </row>
    <row r="39" spans="1:10" x14ac:dyDescent="0.3">
      <c r="A39" s="1"/>
      <c r="B39" s="50" t="s">
        <v>148</v>
      </c>
      <c r="C39" s="50" t="s">
        <v>149</v>
      </c>
      <c r="D39" s="50">
        <v>2008</v>
      </c>
      <c r="E39" s="46" t="s">
        <v>144</v>
      </c>
      <c r="F39" s="44">
        <v>8.9</v>
      </c>
      <c r="G39" s="66">
        <v>34</v>
      </c>
      <c r="H39" s="1"/>
      <c r="J39"/>
    </row>
    <row r="40" spans="1:10" x14ac:dyDescent="0.3">
      <c r="A40" s="1"/>
      <c r="B40" s="86" t="s">
        <v>161</v>
      </c>
      <c r="C40" s="86" t="s">
        <v>162</v>
      </c>
      <c r="D40" s="86">
        <v>2008</v>
      </c>
      <c r="E40" s="86" t="s">
        <v>147</v>
      </c>
      <c r="F40" s="42">
        <v>8.9</v>
      </c>
      <c r="G40" s="20" t="s">
        <v>164</v>
      </c>
      <c r="H40" s="1"/>
    </row>
    <row r="41" spans="1:10" x14ac:dyDescent="0.3">
      <c r="A41" s="1"/>
      <c r="B41" s="85" t="s">
        <v>158</v>
      </c>
      <c r="C41" s="85" t="s">
        <v>12</v>
      </c>
      <c r="D41" s="85">
        <v>2010</v>
      </c>
      <c r="E41" s="46" t="s">
        <v>31</v>
      </c>
      <c r="F41" s="44">
        <v>9</v>
      </c>
      <c r="G41" s="66">
        <v>35</v>
      </c>
      <c r="H41" s="1"/>
    </row>
    <row r="42" spans="1:10" x14ac:dyDescent="0.3">
      <c r="A42" s="1"/>
      <c r="B42" s="51" t="s">
        <v>142</v>
      </c>
      <c r="C42" s="51" t="s">
        <v>66</v>
      </c>
      <c r="D42" s="53">
        <v>2007</v>
      </c>
      <c r="E42" s="46" t="s">
        <v>144</v>
      </c>
      <c r="F42" s="44">
        <v>9</v>
      </c>
      <c r="G42" s="71">
        <v>35</v>
      </c>
      <c r="H42" s="1"/>
    </row>
    <row r="43" spans="1:10" x14ac:dyDescent="0.3">
      <c r="A43" s="1"/>
      <c r="B43" s="54" t="s">
        <v>135</v>
      </c>
      <c r="C43" s="54" t="s">
        <v>136</v>
      </c>
      <c r="D43" s="47">
        <v>2007</v>
      </c>
      <c r="E43" s="46" t="s">
        <v>138</v>
      </c>
      <c r="F43" s="42">
        <v>9.1</v>
      </c>
      <c r="G43" s="66">
        <v>37</v>
      </c>
      <c r="H43" s="1"/>
    </row>
    <row r="44" spans="1:10" x14ac:dyDescent="0.3">
      <c r="A44" s="1"/>
      <c r="B44" s="49" t="s">
        <v>101</v>
      </c>
      <c r="C44" s="49" t="s">
        <v>102</v>
      </c>
      <c r="D44" s="45">
        <v>2007</v>
      </c>
      <c r="E44" s="46" t="s">
        <v>144</v>
      </c>
      <c r="F44" s="44">
        <v>9.1</v>
      </c>
      <c r="G44" s="71">
        <v>37</v>
      </c>
      <c r="H44" s="1"/>
    </row>
    <row r="45" spans="1:10" x14ac:dyDescent="0.3">
      <c r="A45" s="1"/>
      <c r="B45" s="55" t="s">
        <v>56</v>
      </c>
      <c r="C45" s="55" t="s">
        <v>33</v>
      </c>
      <c r="D45" s="56">
        <v>2007</v>
      </c>
      <c r="E45" s="46" t="s">
        <v>17</v>
      </c>
      <c r="F45" s="44">
        <v>9.1999999999999993</v>
      </c>
      <c r="G45" s="66">
        <v>39</v>
      </c>
      <c r="H45" s="1"/>
    </row>
    <row r="46" spans="1:10" x14ac:dyDescent="0.3">
      <c r="A46" s="1"/>
      <c r="B46" s="50" t="s">
        <v>155</v>
      </c>
      <c r="C46" s="50" t="s">
        <v>13</v>
      </c>
      <c r="D46" s="50">
        <v>2008</v>
      </c>
      <c r="E46" s="46" t="s">
        <v>31</v>
      </c>
      <c r="F46" s="44">
        <v>9.1999999999999993</v>
      </c>
      <c r="G46" s="71">
        <v>39</v>
      </c>
      <c r="H46" s="1"/>
    </row>
    <row r="47" spans="1:10" x14ac:dyDescent="0.3">
      <c r="A47" s="1"/>
      <c r="B47" s="50" t="s">
        <v>151</v>
      </c>
      <c r="C47" s="50" t="s">
        <v>152</v>
      </c>
      <c r="D47" s="50">
        <v>2009</v>
      </c>
      <c r="E47" s="46" t="s">
        <v>31</v>
      </c>
      <c r="F47" s="43">
        <v>9.3000000000000007</v>
      </c>
      <c r="G47" s="71">
        <v>41</v>
      </c>
      <c r="H47" s="1"/>
    </row>
    <row r="48" spans="1:10" x14ac:dyDescent="0.3">
      <c r="A48" s="1"/>
      <c r="B48" s="50" t="s">
        <v>160</v>
      </c>
      <c r="C48" s="50"/>
      <c r="D48" s="50"/>
      <c r="E48" s="46" t="s">
        <v>31</v>
      </c>
      <c r="F48" s="42">
        <v>9.3000000000000007</v>
      </c>
      <c r="G48" s="66">
        <v>41</v>
      </c>
      <c r="H48" s="1"/>
    </row>
    <row r="49" spans="1:8" x14ac:dyDescent="0.3">
      <c r="A49" s="1"/>
      <c r="B49" s="50" t="s">
        <v>122</v>
      </c>
      <c r="C49" s="50" t="s">
        <v>123</v>
      </c>
      <c r="D49" s="53">
        <v>2008</v>
      </c>
      <c r="E49" s="46" t="s">
        <v>63</v>
      </c>
      <c r="F49" s="44">
        <v>9.3000000000000007</v>
      </c>
      <c r="G49" s="71">
        <v>41</v>
      </c>
      <c r="H49" s="1"/>
    </row>
    <row r="50" spans="1:8" x14ac:dyDescent="0.3">
      <c r="A50" s="1"/>
      <c r="B50" s="51" t="s">
        <v>156</v>
      </c>
      <c r="C50" s="51" t="s">
        <v>157</v>
      </c>
      <c r="D50" s="50">
        <v>2009</v>
      </c>
      <c r="E50" s="46" t="s">
        <v>31</v>
      </c>
      <c r="F50" s="42">
        <v>9.4</v>
      </c>
      <c r="G50" s="66">
        <v>44</v>
      </c>
      <c r="H50" s="1"/>
    </row>
    <row r="51" spans="1:8" x14ac:dyDescent="0.3">
      <c r="A51" s="1"/>
      <c r="B51" s="57" t="s">
        <v>87</v>
      </c>
      <c r="C51" s="57" t="s">
        <v>22</v>
      </c>
      <c r="D51" s="58">
        <v>2007</v>
      </c>
      <c r="E51" s="46" t="s">
        <v>147</v>
      </c>
      <c r="F51" s="44">
        <v>9.4</v>
      </c>
      <c r="G51" s="20" t="s">
        <v>164</v>
      </c>
      <c r="H51" s="1"/>
    </row>
    <row r="52" spans="1:8" x14ac:dyDescent="0.3">
      <c r="A52" s="1"/>
      <c r="B52" s="50" t="s">
        <v>71</v>
      </c>
      <c r="C52" s="50" t="s">
        <v>72</v>
      </c>
      <c r="D52" s="53">
        <v>2009</v>
      </c>
      <c r="E52" s="46" t="s">
        <v>125</v>
      </c>
      <c r="F52" s="44">
        <v>9.5</v>
      </c>
      <c r="G52" s="71">
        <v>45</v>
      </c>
      <c r="H52" s="1"/>
    </row>
    <row r="53" spans="1:8" x14ac:dyDescent="0.3">
      <c r="A53" s="1"/>
      <c r="B53" s="50" t="s">
        <v>159</v>
      </c>
      <c r="C53" s="50" t="s">
        <v>136</v>
      </c>
      <c r="D53" s="50">
        <v>2009</v>
      </c>
      <c r="E53" s="60" t="s">
        <v>31</v>
      </c>
      <c r="F53" s="44">
        <v>9.5</v>
      </c>
      <c r="G53" s="66">
        <v>45</v>
      </c>
      <c r="H53" s="1"/>
    </row>
    <row r="54" spans="1:8" x14ac:dyDescent="0.3">
      <c r="A54" s="1"/>
      <c r="B54" s="49" t="s">
        <v>94</v>
      </c>
      <c r="C54" s="49" t="s">
        <v>97</v>
      </c>
      <c r="D54" s="49">
        <v>2008</v>
      </c>
      <c r="E54" s="60" t="s">
        <v>147</v>
      </c>
      <c r="F54" s="44">
        <v>9.8000000000000007</v>
      </c>
      <c r="G54" s="20" t="s">
        <v>164</v>
      </c>
      <c r="H54" s="1"/>
    </row>
    <row r="55" spans="1:8" x14ac:dyDescent="0.3">
      <c r="A55" s="1"/>
      <c r="B55" s="59" t="s">
        <v>143</v>
      </c>
      <c r="C55" s="57" t="s">
        <v>16</v>
      </c>
      <c r="D55" s="58">
        <v>2008</v>
      </c>
      <c r="E55" s="60" t="s">
        <v>144</v>
      </c>
      <c r="F55" s="42">
        <v>10</v>
      </c>
      <c r="G55" s="71">
        <v>47</v>
      </c>
      <c r="H55" s="1"/>
    </row>
    <row r="56" spans="1:8" x14ac:dyDescent="0.3">
      <c r="E56"/>
      <c r="F56"/>
      <c r="G56"/>
    </row>
    <row r="57" spans="1:8" x14ac:dyDescent="0.3">
      <c r="E57"/>
      <c r="F57"/>
      <c r="G57"/>
    </row>
    <row r="58" spans="1:8" x14ac:dyDescent="0.3">
      <c r="E58"/>
      <c r="F58"/>
      <c r="G58"/>
    </row>
    <row r="59" spans="1:8" x14ac:dyDescent="0.3">
      <c r="E59"/>
      <c r="F59"/>
      <c r="G59"/>
    </row>
    <row r="60" spans="1:8" x14ac:dyDescent="0.3">
      <c r="E60"/>
      <c r="F60"/>
      <c r="G60"/>
    </row>
    <row r="61" spans="1:8" x14ac:dyDescent="0.3">
      <c r="E61"/>
      <c r="F61"/>
      <c r="G61"/>
    </row>
    <row r="62" spans="1:8" x14ac:dyDescent="0.3">
      <c r="E62"/>
      <c r="F62"/>
      <c r="G62"/>
    </row>
    <row r="63" spans="1:8" x14ac:dyDescent="0.3">
      <c r="E63"/>
      <c r="F63"/>
      <c r="G63"/>
    </row>
    <row r="64" spans="1:8" x14ac:dyDescent="0.3">
      <c r="E64"/>
      <c r="F64"/>
      <c r="G64"/>
    </row>
    <row r="65" spans="1:8" x14ac:dyDescent="0.3">
      <c r="E65"/>
      <c r="F65"/>
      <c r="G65"/>
    </row>
    <row r="66" spans="1:8" x14ac:dyDescent="0.3">
      <c r="E66"/>
      <c r="F66"/>
      <c r="G66"/>
    </row>
    <row r="67" spans="1:8" x14ac:dyDescent="0.3">
      <c r="A67" s="34"/>
      <c r="B67" s="34"/>
      <c r="C67" s="34"/>
      <c r="D67" s="34"/>
      <c r="E67" s="34"/>
      <c r="F67" s="34"/>
      <c r="G67" s="34"/>
      <c r="H67" s="34"/>
    </row>
    <row r="68" spans="1:8" x14ac:dyDescent="0.3">
      <c r="A68" s="34"/>
      <c r="B68" s="34"/>
      <c r="C68" s="34"/>
      <c r="D68" s="34"/>
      <c r="E68" s="34"/>
      <c r="F68" s="34"/>
      <c r="G68" s="34"/>
      <c r="H68" s="34"/>
    </row>
    <row r="69" spans="1:8" x14ac:dyDescent="0.3">
      <c r="A69" s="34"/>
      <c r="B69" s="34"/>
      <c r="C69" s="34"/>
      <c r="D69" s="34"/>
      <c r="E69" s="34"/>
      <c r="F69" s="34"/>
      <c r="G69" s="34"/>
      <c r="H69" s="34"/>
    </row>
    <row r="70" spans="1:8" x14ac:dyDescent="0.3">
      <c r="A70" s="34"/>
      <c r="B70" s="34"/>
      <c r="C70" s="34"/>
      <c r="D70" s="34"/>
      <c r="E70" s="34"/>
      <c r="F70" s="34"/>
      <c r="G70" s="34"/>
      <c r="H70" s="34"/>
    </row>
    <row r="71" spans="1:8" x14ac:dyDescent="0.3">
      <c r="A71" s="34"/>
      <c r="B71" s="34"/>
      <c r="C71" s="34"/>
      <c r="D71" s="34"/>
      <c r="E71" s="34"/>
      <c r="F71" s="34"/>
      <c r="G71" s="34"/>
      <c r="H71" s="34"/>
    </row>
  </sheetData>
  <autoFilter ref="B4:H55">
    <sortState ref="B5:H55">
      <sortCondition ref="F4:F55"/>
    </sortState>
  </autoFilter>
  <pageMargins left="0.31496062992125984" right="0.31496062992125984" top="0.35433070866141736" bottom="0.35433070866141736" header="0.31496062992125984" footer="0.31496062992125984"/>
  <pageSetup paperSize="9" scale="97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22" zoomScaleNormal="100" workbookViewId="0">
      <selection activeCell="M10" sqref="M10"/>
    </sheetView>
  </sheetViews>
  <sheetFormatPr defaultRowHeight="14.4" x14ac:dyDescent="0.3"/>
  <cols>
    <col min="1" max="1" width="6.44140625" customWidth="1"/>
    <col min="2" max="2" width="23.44140625" customWidth="1"/>
    <col min="3" max="3" width="19.109375" customWidth="1"/>
    <col min="5" max="5" width="14.44140625" style="12" customWidth="1"/>
    <col min="6" max="6" width="9.109375" style="18"/>
    <col min="7" max="7" width="9.109375" style="10"/>
    <col min="8" max="8" width="7.88671875" customWidth="1"/>
    <col min="10" max="10" width="9.109375" style="12"/>
    <col min="11" max="11" width="10" customWidth="1"/>
    <col min="12" max="12" width="10.6640625" customWidth="1"/>
  </cols>
  <sheetData>
    <row r="1" spans="1:8" ht="26.25" customHeight="1" x14ac:dyDescent="0.5">
      <c r="A1" s="5" t="s">
        <v>163</v>
      </c>
    </row>
    <row r="2" spans="1:8" ht="15" thickBot="1" x14ac:dyDescent="0.35">
      <c r="A2" s="2" t="s">
        <v>4</v>
      </c>
      <c r="B2" s="92" t="s">
        <v>78</v>
      </c>
      <c r="C2" s="92" t="s">
        <v>79</v>
      </c>
      <c r="D2" s="95">
        <v>2007</v>
      </c>
      <c r="E2" s="89" t="s">
        <v>112</v>
      </c>
      <c r="F2" s="99">
        <v>8.6</v>
      </c>
      <c r="G2" s="72">
        <v>1</v>
      </c>
      <c r="H2" s="11">
        <v>31</v>
      </c>
    </row>
    <row r="3" spans="1:8" x14ac:dyDescent="0.3">
      <c r="A3" s="15" t="s">
        <v>105</v>
      </c>
      <c r="B3" s="94" t="s">
        <v>34</v>
      </c>
      <c r="C3" s="94" t="s">
        <v>26</v>
      </c>
      <c r="D3" s="96">
        <v>2007</v>
      </c>
      <c r="E3" s="98" t="s">
        <v>35</v>
      </c>
      <c r="F3" s="101">
        <v>8.9</v>
      </c>
      <c r="G3" s="102">
        <v>2</v>
      </c>
      <c r="H3" s="103">
        <v>29</v>
      </c>
    </row>
    <row r="4" spans="1:8" x14ac:dyDescent="0.3">
      <c r="A4" s="1"/>
      <c r="B4" s="50" t="s">
        <v>114</v>
      </c>
      <c r="C4" s="50" t="s">
        <v>40</v>
      </c>
      <c r="D4" s="53">
        <v>2007</v>
      </c>
      <c r="E4" s="46" t="s">
        <v>112</v>
      </c>
      <c r="F4" s="44">
        <v>9.3000000000000007</v>
      </c>
      <c r="G4" s="66">
        <v>3</v>
      </c>
      <c r="H4" s="1">
        <v>28</v>
      </c>
    </row>
    <row r="5" spans="1:8" x14ac:dyDescent="0.3">
      <c r="A5" s="1"/>
      <c r="B5" s="50" t="s">
        <v>111</v>
      </c>
      <c r="C5" s="50" t="s">
        <v>82</v>
      </c>
      <c r="D5" s="53">
        <v>2007</v>
      </c>
      <c r="E5" s="46" t="s">
        <v>112</v>
      </c>
      <c r="F5" s="44">
        <v>9.4</v>
      </c>
      <c r="G5" s="66">
        <v>4</v>
      </c>
      <c r="H5" s="1">
        <v>27</v>
      </c>
    </row>
    <row r="6" spans="1:8" x14ac:dyDescent="0.3">
      <c r="A6" s="1"/>
      <c r="B6" s="51" t="s">
        <v>73</v>
      </c>
      <c r="C6" s="51" t="s">
        <v>22</v>
      </c>
      <c r="D6" s="53">
        <v>2008</v>
      </c>
      <c r="E6" s="46" t="s">
        <v>125</v>
      </c>
      <c r="F6" s="42">
        <v>9.5</v>
      </c>
      <c r="G6" s="71">
        <v>5</v>
      </c>
      <c r="H6" s="1">
        <v>25</v>
      </c>
    </row>
    <row r="7" spans="1:8" x14ac:dyDescent="0.3">
      <c r="A7" s="1"/>
      <c r="B7" s="50" t="s">
        <v>52</v>
      </c>
      <c r="C7" s="50" t="s">
        <v>53</v>
      </c>
      <c r="D7" s="53">
        <v>2007</v>
      </c>
      <c r="E7" s="46" t="s">
        <v>17</v>
      </c>
      <c r="F7" s="42">
        <v>9.5</v>
      </c>
      <c r="G7" s="71">
        <v>5</v>
      </c>
      <c r="H7" s="1">
        <v>25</v>
      </c>
    </row>
    <row r="8" spans="1:8" x14ac:dyDescent="0.3">
      <c r="A8" s="1"/>
      <c r="B8" s="50" t="s">
        <v>133</v>
      </c>
      <c r="C8" s="50" t="s">
        <v>134</v>
      </c>
      <c r="D8" s="53">
        <v>2007</v>
      </c>
      <c r="E8" s="46" t="s">
        <v>138</v>
      </c>
      <c r="F8" s="42">
        <v>9.5</v>
      </c>
      <c r="G8" s="71">
        <v>5</v>
      </c>
      <c r="H8" s="1">
        <v>25</v>
      </c>
    </row>
    <row r="9" spans="1:8" x14ac:dyDescent="0.3">
      <c r="A9" s="1"/>
      <c r="B9" s="50" t="s">
        <v>27</v>
      </c>
      <c r="C9" s="50" t="s">
        <v>28</v>
      </c>
      <c r="D9" s="53">
        <v>2007</v>
      </c>
      <c r="E9" s="46" t="s">
        <v>17</v>
      </c>
      <c r="F9" s="44">
        <v>9.6</v>
      </c>
      <c r="G9" s="71">
        <v>8</v>
      </c>
      <c r="H9" s="1">
        <v>22</v>
      </c>
    </row>
    <row r="10" spans="1:8" x14ac:dyDescent="0.3">
      <c r="A10" s="1"/>
      <c r="B10" s="51" t="s">
        <v>126</v>
      </c>
      <c r="C10" s="51" t="s">
        <v>45</v>
      </c>
      <c r="D10" s="53">
        <v>2008</v>
      </c>
      <c r="E10" s="46" t="s">
        <v>35</v>
      </c>
      <c r="F10" s="42">
        <v>9.6</v>
      </c>
      <c r="G10" s="71">
        <v>8</v>
      </c>
      <c r="H10" s="1">
        <v>22</v>
      </c>
    </row>
    <row r="11" spans="1:8" x14ac:dyDescent="0.3">
      <c r="A11" s="1"/>
      <c r="B11" s="50" t="s">
        <v>131</v>
      </c>
      <c r="C11" s="50" t="s">
        <v>132</v>
      </c>
      <c r="D11" s="53">
        <v>2007</v>
      </c>
      <c r="E11" s="46" t="s">
        <v>138</v>
      </c>
      <c r="F11" s="44">
        <v>9.6</v>
      </c>
      <c r="G11" s="71">
        <v>8</v>
      </c>
      <c r="H11" s="1">
        <v>22</v>
      </c>
    </row>
    <row r="12" spans="1:8" x14ac:dyDescent="0.3">
      <c r="A12" s="1"/>
      <c r="B12" s="50" t="s">
        <v>46</v>
      </c>
      <c r="C12" s="50" t="s">
        <v>47</v>
      </c>
      <c r="D12" s="53">
        <v>2007</v>
      </c>
      <c r="E12" s="46" t="s">
        <v>17</v>
      </c>
      <c r="F12" s="44">
        <v>9.6999999999999993</v>
      </c>
      <c r="G12" s="71">
        <v>11</v>
      </c>
      <c r="H12" s="1">
        <v>18.5</v>
      </c>
    </row>
    <row r="13" spans="1:8" x14ac:dyDescent="0.3">
      <c r="A13" s="1"/>
      <c r="B13" s="50" t="s">
        <v>115</v>
      </c>
      <c r="C13" s="50" t="s">
        <v>26</v>
      </c>
      <c r="D13" s="53">
        <v>2007</v>
      </c>
      <c r="E13" s="46" t="s">
        <v>112</v>
      </c>
      <c r="F13" s="44">
        <v>9.6999999999999993</v>
      </c>
      <c r="G13" s="71">
        <v>11</v>
      </c>
      <c r="H13" s="1">
        <v>18.5</v>
      </c>
    </row>
    <row r="14" spans="1:8" x14ac:dyDescent="0.3">
      <c r="A14" s="1"/>
      <c r="B14" s="54" t="s">
        <v>117</v>
      </c>
      <c r="C14" s="54" t="s">
        <v>85</v>
      </c>
      <c r="D14" s="47">
        <v>2008</v>
      </c>
      <c r="E14" s="46" t="s">
        <v>112</v>
      </c>
      <c r="F14" s="42">
        <v>9.6999999999999993</v>
      </c>
      <c r="G14" s="71">
        <v>11</v>
      </c>
      <c r="H14" s="1">
        <v>18.5</v>
      </c>
    </row>
    <row r="15" spans="1:8" x14ac:dyDescent="0.3">
      <c r="A15" s="1"/>
      <c r="B15" s="50" t="s">
        <v>59</v>
      </c>
      <c r="C15" s="50" t="s">
        <v>23</v>
      </c>
      <c r="D15" s="53">
        <v>2008</v>
      </c>
      <c r="E15" s="46" t="s">
        <v>58</v>
      </c>
      <c r="F15" s="42">
        <v>9.6999999999999993</v>
      </c>
      <c r="G15" s="71">
        <v>11</v>
      </c>
      <c r="H15" s="1">
        <v>18.5</v>
      </c>
    </row>
    <row r="16" spans="1:8" x14ac:dyDescent="0.3">
      <c r="A16" s="1"/>
      <c r="B16" s="55" t="s">
        <v>128</v>
      </c>
      <c r="C16" s="55" t="s">
        <v>129</v>
      </c>
      <c r="D16" s="56">
        <v>2008</v>
      </c>
      <c r="E16" s="46" t="s">
        <v>35</v>
      </c>
      <c r="F16" s="44">
        <v>9.8000000000000007</v>
      </c>
      <c r="G16" s="71">
        <v>15</v>
      </c>
      <c r="H16" s="1">
        <v>15.5</v>
      </c>
    </row>
    <row r="17" spans="1:8" x14ac:dyDescent="0.3">
      <c r="A17" s="1"/>
      <c r="B17" s="54" t="s">
        <v>39</v>
      </c>
      <c r="C17" s="54" t="s">
        <v>40</v>
      </c>
      <c r="D17" s="47">
        <v>2008</v>
      </c>
      <c r="E17" s="46" t="s">
        <v>35</v>
      </c>
      <c r="F17" s="44">
        <v>9.8000000000000007</v>
      </c>
      <c r="G17" s="71">
        <v>15</v>
      </c>
      <c r="H17" s="1">
        <v>15.5</v>
      </c>
    </row>
    <row r="18" spans="1:8" x14ac:dyDescent="0.3">
      <c r="A18" s="1"/>
      <c r="B18" s="50" t="s">
        <v>50</v>
      </c>
      <c r="C18" s="50" t="s">
        <v>51</v>
      </c>
      <c r="D18" s="53">
        <v>2008</v>
      </c>
      <c r="E18" s="46" t="s">
        <v>17</v>
      </c>
      <c r="F18" s="42">
        <v>9.9</v>
      </c>
      <c r="G18" s="71">
        <v>17</v>
      </c>
      <c r="H18" s="1">
        <v>13</v>
      </c>
    </row>
    <row r="19" spans="1:8" x14ac:dyDescent="0.3">
      <c r="A19" s="1"/>
      <c r="B19" s="50" t="s">
        <v>62</v>
      </c>
      <c r="C19" s="50" t="s">
        <v>11</v>
      </c>
      <c r="D19" s="53">
        <v>2007</v>
      </c>
      <c r="E19" s="46" t="s">
        <v>58</v>
      </c>
      <c r="F19" s="42">
        <v>9.9</v>
      </c>
      <c r="G19" s="71">
        <v>17</v>
      </c>
      <c r="H19" s="1">
        <v>13</v>
      </c>
    </row>
    <row r="20" spans="1:8" x14ac:dyDescent="0.3">
      <c r="A20" s="1"/>
      <c r="B20" s="54" t="s">
        <v>137</v>
      </c>
      <c r="C20" s="54" t="s">
        <v>102</v>
      </c>
      <c r="D20" s="47">
        <v>2007</v>
      </c>
      <c r="E20" s="46" t="s">
        <v>138</v>
      </c>
      <c r="F20" s="44">
        <v>9.9</v>
      </c>
      <c r="G20" s="71">
        <v>17</v>
      </c>
      <c r="H20" s="1">
        <v>13</v>
      </c>
    </row>
    <row r="21" spans="1:8" x14ac:dyDescent="0.3">
      <c r="A21" s="1"/>
      <c r="B21" s="50" t="s">
        <v>151</v>
      </c>
      <c r="C21" s="50" t="s">
        <v>152</v>
      </c>
      <c r="D21" s="50">
        <v>2009</v>
      </c>
      <c r="E21" s="46" t="s">
        <v>31</v>
      </c>
      <c r="F21" s="43">
        <v>10</v>
      </c>
      <c r="G21" s="71">
        <v>20</v>
      </c>
      <c r="H21" s="1">
        <v>10.5</v>
      </c>
    </row>
    <row r="22" spans="1:8" x14ac:dyDescent="0.3">
      <c r="A22" s="1"/>
      <c r="B22" s="50" t="s">
        <v>29</v>
      </c>
      <c r="C22" s="50" t="s">
        <v>30</v>
      </c>
      <c r="D22" s="53">
        <v>2008</v>
      </c>
      <c r="E22" s="46" t="s">
        <v>63</v>
      </c>
      <c r="F22" s="44">
        <v>10</v>
      </c>
      <c r="G22" s="71">
        <v>20</v>
      </c>
      <c r="H22" s="1">
        <v>10.5</v>
      </c>
    </row>
    <row r="23" spans="1:8" x14ac:dyDescent="0.3">
      <c r="A23" s="1"/>
      <c r="B23" s="54" t="s">
        <v>43</v>
      </c>
      <c r="C23" s="54" t="s">
        <v>26</v>
      </c>
      <c r="D23" s="47">
        <v>2008</v>
      </c>
      <c r="E23" s="88" t="s">
        <v>171</v>
      </c>
      <c r="F23" s="44">
        <v>10</v>
      </c>
      <c r="G23" s="65"/>
      <c r="H23" s="1"/>
    </row>
    <row r="24" spans="1:8" x14ac:dyDescent="0.3">
      <c r="A24" s="1"/>
      <c r="B24" s="54" t="s">
        <v>41</v>
      </c>
      <c r="C24" s="54" t="s">
        <v>42</v>
      </c>
      <c r="D24" s="47">
        <v>2008</v>
      </c>
      <c r="E24" s="46" t="s">
        <v>35</v>
      </c>
      <c r="F24" s="42">
        <v>10.1</v>
      </c>
      <c r="G24" s="72">
        <v>22</v>
      </c>
      <c r="H24" s="1">
        <v>8.5</v>
      </c>
    </row>
    <row r="25" spans="1:8" x14ac:dyDescent="0.3">
      <c r="A25" s="1"/>
      <c r="B25" s="52" t="s">
        <v>60</v>
      </c>
      <c r="C25" s="52" t="s">
        <v>61</v>
      </c>
      <c r="D25" s="53">
        <v>2008</v>
      </c>
      <c r="E25" s="46" t="s">
        <v>58</v>
      </c>
      <c r="F25" s="42">
        <v>10.1</v>
      </c>
      <c r="G25" s="71">
        <v>22</v>
      </c>
      <c r="H25" s="1">
        <v>8.5</v>
      </c>
    </row>
    <row r="26" spans="1:8" x14ac:dyDescent="0.3">
      <c r="A26" s="1"/>
      <c r="B26" s="57" t="s">
        <v>98</v>
      </c>
      <c r="C26" s="57" t="s">
        <v>99</v>
      </c>
      <c r="D26" s="58">
        <v>2007</v>
      </c>
      <c r="E26" s="46" t="s">
        <v>144</v>
      </c>
      <c r="F26" s="42">
        <v>10.199999999999999</v>
      </c>
      <c r="G26" s="71">
        <v>24</v>
      </c>
      <c r="H26" s="1">
        <v>7</v>
      </c>
    </row>
    <row r="27" spans="1:8" x14ac:dyDescent="0.3">
      <c r="A27" s="1"/>
      <c r="B27" s="50" t="s">
        <v>69</v>
      </c>
      <c r="C27" s="50" t="s">
        <v>70</v>
      </c>
      <c r="D27" s="53">
        <v>2009</v>
      </c>
      <c r="E27" s="46" t="s">
        <v>125</v>
      </c>
      <c r="F27" s="44">
        <v>10.3</v>
      </c>
      <c r="G27" s="71">
        <v>25</v>
      </c>
      <c r="H27" s="1">
        <v>5.5</v>
      </c>
    </row>
    <row r="28" spans="1:8" x14ac:dyDescent="0.3">
      <c r="A28" s="1"/>
      <c r="B28" s="49" t="s">
        <v>44</v>
      </c>
      <c r="C28" s="49" t="s">
        <v>45</v>
      </c>
      <c r="D28" s="45">
        <v>2007</v>
      </c>
      <c r="E28" s="46" t="s">
        <v>35</v>
      </c>
      <c r="F28" s="44">
        <v>10.3</v>
      </c>
      <c r="G28" s="71">
        <v>25</v>
      </c>
      <c r="H28" s="1">
        <v>5.5</v>
      </c>
    </row>
    <row r="29" spans="1:8" x14ac:dyDescent="0.3">
      <c r="A29" s="1"/>
      <c r="B29" s="52" t="s">
        <v>153</v>
      </c>
      <c r="C29" s="52" t="s">
        <v>154</v>
      </c>
      <c r="D29" s="50">
        <v>2007</v>
      </c>
      <c r="E29" s="46" t="s">
        <v>31</v>
      </c>
      <c r="F29" s="42">
        <v>10.4</v>
      </c>
      <c r="G29" s="71">
        <v>27</v>
      </c>
      <c r="H29" s="1">
        <v>4</v>
      </c>
    </row>
    <row r="30" spans="1:8" x14ac:dyDescent="0.3">
      <c r="A30" s="1"/>
      <c r="B30" s="54" t="s">
        <v>116</v>
      </c>
      <c r="C30" s="54" t="s">
        <v>22</v>
      </c>
      <c r="D30" s="47">
        <v>2007</v>
      </c>
      <c r="E30" s="46" t="s">
        <v>112</v>
      </c>
      <c r="F30" s="44">
        <v>10.6</v>
      </c>
      <c r="G30" s="71">
        <v>28</v>
      </c>
      <c r="H30" s="1">
        <v>3</v>
      </c>
    </row>
    <row r="31" spans="1:8" x14ac:dyDescent="0.3">
      <c r="A31" s="1"/>
      <c r="B31" s="54" t="s">
        <v>127</v>
      </c>
      <c r="C31" s="54" t="s">
        <v>44</v>
      </c>
      <c r="D31" s="47">
        <v>2007</v>
      </c>
      <c r="E31" s="88" t="s">
        <v>171</v>
      </c>
      <c r="F31" s="44">
        <v>10.6</v>
      </c>
      <c r="G31" s="65"/>
      <c r="H31" s="1"/>
    </row>
    <row r="32" spans="1:8" x14ac:dyDescent="0.3">
      <c r="A32" s="1"/>
      <c r="B32" s="50" t="s">
        <v>74</v>
      </c>
      <c r="C32" s="51" t="s">
        <v>22</v>
      </c>
      <c r="D32" s="53">
        <v>2007</v>
      </c>
      <c r="E32" s="46" t="s">
        <v>125</v>
      </c>
      <c r="F32" s="44">
        <v>10.7</v>
      </c>
      <c r="G32" s="71">
        <v>29</v>
      </c>
      <c r="H32" s="1">
        <v>1.5</v>
      </c>
    </row>
    <row r="33" spans="1:8" x14ac:dyDescent="0.3">
      <c r="A33" s="1"/>
      <c r="B33" s="50" t="s">
        <v>118</v>
      </c>
      <c r="C33" s="50" t="s">
        <v>64</v>
      </c>
      <c r="D33" s="53">
        <v>2008</v>
      </c>
      <c r="E33" s="46" t="s">
        <v>63</v>
      </c>
      <c r="F33" s="42">
        <v>10.7</v>
      </c>
      <c r="G33" s="72">
        <v>29</v>
      </c>
      <c r="H33" s="1">
        <v>1.5</v>
      </c>
    </row>
    <row r="34" spans="1:8" x14ac:dyDescent="0.3">
      <c r="A34" s="1"/>
      <c r="B34" s="50" t="s">
        <v>155</v>
      </c>
      <c r="C34" s="50" t="s">
        <v>13</v>
      </c>
      <c r="D34" s="50">
        <v>2008</v>
      </c>
      <c r="E34" s="46" t="s">
        <v>31</v>
      </c>
      <c r="F34" s="44">
        <v>10.8</v>
      </c>
      <c r="G34" s="71">
        <v>31</v>
      </c>
      <c r="H34" s="1"/>
    </row>
    <row r="35" spans="1:8" x14ac:dyDescent="0.3">
      <c r="A35" s="1"/>
      <c r="B35" s="50" t="s">
        <v>160</v>
      </c>
      <c r="C35" s="50"/>
      <c r="D35" s="50"/>
      <c r="E35" s="46" t="s">
        <v>31</v>
      </c>
      <c r="F35" s="44">
        <v>10.9</v>
      </c>
      <c r="G35" s="71">
        <v>32</v>
      </c>
      <c r="H35" s="1"/>
    </row>
    <row r="36" spans="1:8" x14ac:dyDescent="0.3">
      <c r="A36" s="1"/>
      <c r="B36" s="54" t="s">
        <v>67</v>
      </c>
      <c r="C36" s="54" t="s">
        <v>68</v>
      </c>
      <c r="D36" s="47">
        <v>2008</v>
      </c>
      <c r="E36" s="46" t="s">
        <v>63</v>
      </c>
      <c r="F36" s="44">
        <v>11.4</v>
      </c>
      <c r="G36" s="71">
        <v>33</v>
      </c>
      <c r="H36" s="1"/>
    </row>
    <row r="37" spans="1:8" x14ac:dyDescent="0.3">
      <c r="A37" s="1"/>
      <c r="B37" s="50" t="s">
        <v>57</v>
      </c>
      <c r="C37" s="50" t="s">
        <v>11</v>
      </c>
      <c r="D37" s="53">
        <v>2010</v>
      </c>
      <c r="E37" s="46" t="s">
        <v>58</v>
      </c>
      <c r="F37" s="42">
        <v>11.4</v>
      </c>
      <c r="G37" s="71">
        <v>33</v>
      </c>
      <c r="H37" s="1"/>
    </row>
    <row r="38" spans="1:8" x14ac:dyDescent="0.3">
      <c r="A38" s="1"/>
      <c r="B38" s="49" t="s">
        <v>140</v>
      </c>
      <c r="C38" s="49" t="s">
        <v>141</v>
      </c>
      <c r="D38" s="45">
        <v>2008</v>
      </c>
      <c r="E38" s="46" t="s">
        <v>144</v>
      </c>
      <c r="F38" s="44">
        <v>11.4</v>
      </c>
      <c r="G38" s="71">
        <v>33</v>
      </c>
      <c r="H38" s="1"/>
    </row>
    <row r="39" spans="1:8" x14ac:dyDescent="0.3">
      <c r="A39" s="1"/>
      <c r="B39" s="59" t="s">
        <v>143</v>
      </c>
      <c r="C39" s="57" t="s">
        <v>16</v>
      </c>
      <c r="D39" s="58">
        <v>2008</v>
      </c>
      <c r="E39" s="46" t="s">
        <v>144</v>
      </c>
      <c r="F39" s="42">
        <v>11.5</v>
      </c>
      <c r="G39" s="71">
        <v>36</v>
      </c>
      <c r="H39" s="1"/>
    </row>
    <row r="40" spans="1:8" x14ac:dyDescent="0.3">
      <c r="A40" s="1"/>
      <c r="B40" s="50" t="s">
        <v>159</v>
      </c>
      <c r="C40" s="50" t="s">
        <v>136</v>
      </c>
      <c r="D40" s="50">
        <v>2009</v>
      </c>
      <c r="E40" s="46" t="s">
        <v>31</v>
      </c>
      <c r="F40" s="44">
        <v>11.7</v>
      </c>
      <c r="G40" s="71">
        <v>37</v>
      </c>
      <c r="H40" s="1"/>
    </row>
    <row r="41" spans="1:8" x14ac:dyDescent="0.3">
      <c r="A41" s="1"/>
      <c r="B41" s="51" t="s">
        <v>156</v>
      </c>
      <c r="C41" s="51" t="s">
        <v>157</v>
      </c>
      <c r="D41" s="50">
        <v>2009</v>
      </c>
      <c r="E41" s="46" t="s">
        <v>31</v>
      </c>
      <c r="F41" s="44">
        <v>11.8</v>
      </c>
      <c r="G41" s="71">
        <v>38</v>
      </c>
      <c r="H41" s="1"/>
    </row>
    <row r="42" spans="1:8" x14ac:dyDescent="0.3">
      <c r="A42" s="1"/>
      <c r="B42" s="50" t="s">
        <v>124</v>
      </c>
      <c r="C42" s="50" t="s">
        <v>66</v>
      </c>
      <c r="D42" s="53">
        <v>2007</v>
      </c>
      <c r="E42" s="46" t="s">
        <v>63</v>
      </c>
      <c r="F42" s="44">
        <v>12.1</v>
      </c>
      <c r="G42" s="71">
        <v>39</v>
      </c>
      <c r="H42" s="1"/>
    </row>
    <row r="43" spans="1:8" x14ac:dyDescent="0.3">
      <c r="A43" s="1"/>
      <c r="B43" s="93" t="s">
        <v>6</v>
      </c>
      <c r="C43" s="93" t="s">
        <v>7</v>
      </c>
      <c r="D43" s="93" t="s">
        <v>106</v>
      </c>
      <c r="E43" s="93" t="s">
        <v>107</v>
      </c>
      <c r="F43" s="42" t="s">
        <v>108</v>
      </c>
      <c r="G43" s="42" t="s">
        <v>15</v>
      </c>
      <c r="H43" s="104" t="s">
        <v>14</v>
      </c>
    </row>
    <row r="44" spans="1:8" x14ac:dyDescent="0.3">
      <c r="A44" s="1"/>
      <c r="B44" s="93"/>
      <c r="C44" s="1"/>
      <c r="D44" s="1"/>
      <c r="E44" s="97"/>
      <c r="F44" s="100"/>
      <c r="G44" s="65"/>
      <c r="H44" s="1"/>
    </row>
    <row r="45" spans="1:8" x14ac:dyDescent="0.3">
      <c r="E45"/>
      <c r="F45"/>
      <c r="G45"/>
    </row>
    <row r="46" spans="1:8" x14ac:dyDescent="0.3">
      <c r="E46"/>
      <c r="F46"/>
      <c r="G46"/>
    </row>
    <row r="47" spans="1:8" x14ac:dyDescent="0.3">
      <c r="E47"/>
      <c r="F47"/>
      <c r="G47"/>
    </row>
    <row r="48" spans="1:8" x14ac:dyDescent="0.3">
      <c r="E48"/>
      <c r="F48"/>
      <c r="G48"/>
    </row>
    <row r="49" spans="5:7" x14ac:dyDescent="0.3">
      <c r="E49"/>
      <c r="F49"/>
      <c r="G49"/>
    </row>
    <row r="50" spans="5:7" x14ac:dyDescent="0.3">
      <c r="E50"/>
      <c r="F50"/>
      <c r="G50"/>
    </row>
    <row r="51" spans="5:7" x14ac:dyDescent="0.3">
      <c r="E51"/>
      <c r="F51"/>
      <c r="G51"/>
    </row>
    <row r="52" spans="5:7" x14ac:dyDescent="0.3">
      <c r="E52"/>
      <c r="F52"/>
      <c r="G52"/>
    </row>
    <row r="53" spans="5:7" x14ac:dyDescent="0.3">
      <c r="E53"/>
      <c r="F53"/>
      <c r="G53"/>
    </row>
    <row r="54" spans="5:7" x14ac:dyDescent="0.3">
      <c r="E54"/>
      <c r="F54"/>
      <c r="G54"/>
    </row>
    <row r="55" spans="5:7" x14ac:dyDescent="0.3">
      <c r="E55"/>
      <c r="F55"/>
      <c r="G55"/>
    </row>
    <row r="56" spans="5:7" x14ac:dyDescent="0.3">
      <c r="E56"/>
      <c r="F56"/>
      <c r="G56"/>
    </row>
    <row r="57" spans="5:7" x14ac:dyDescent="0.3">
      <c r="E57"/>
      <c r="F57"/>
      <c r="G57"/>
    </row>
    <row r="58" spans="5:7" x14ac:dyDescent="0.3">
      <c r="E58"/>
      <c r="F58"/>
      <c r="G58"/>
    </row>
    <row r="59" spans="5:7" x14ac:dyDescent="0.3">
      <c r="E59"/>
      <c r="F59"/>
      <c r="G59"/>
    </row>
    <row r="60" spans="5:7" x14ac:dyDescent="0.3">
      <c r="E60"/>
      <c r="F60"/>
      <c r="G60"/>
    </row>
    <row r="61" spans="5:7" x14ac:dyDescent="0.3">
      <c r="E61"/>
      <c r="F61"/>
      <c r="G61"/>
    </row>
    <row r="62" spans="5:7" x14ac:dyDescent="0.3">
      <c r="E62"/>
      <c r="F62"/>
      <c r="G62"/>
    </row>
    <row r="63" spans="5:7" x14ac:dyDescent="0.3">
      <c r="E63"/>
      <c r="F63"/>
      <c r="G63"/>
    </row>
    <row r="64" spans="5:7" x14ac:dyDescent="0.3">
      <c r="E64"/>
      <c r="F64"/>
      <c r="G64"/>
    </row>
    <row r="65" spans="1:8" x14ac:dyDescent="0.3">
      <c r="E65"/>
      <c r="F65"/>
      <c r="G65"/>
    </row>
    <row r="66" spans="1:8" x14ac:dyDescent="0.3">
      <c r="E66"/>
      <c r="F66"/>
      <c r="G66"/>
    </row>
    <row r="67" spans="1:8" x14ac:dyDescent="0.3">
      <c r="E67"/>
      <c r="F67"/>
      <c r="G67"/>
    </row>
    <row r="68" spans="1:8" x14ac:dyDescent="0.3">
      <c r="E68"/>
      <c r="F68"/>
      <c r="G68"/>
    </row>
    <row r="69" spans="1:8" x14ac:dyDescent="0.3">
      <c r="A69" s="34"/>
      <c r="B69" s="34"/>
      <c r="C69" s="34"/>
      <c r="D69" s="34"/>
      <c r="E69" s="34"/>
      <c r="F69" s="34"/>
      <c r="G69" s="34"/>
      <c r="H69" s="34"/>
    </row>
    <row r="70" spans="1:8" x14ac:dyDescent="0.3">
      <c r="A70" s="34"/>
      <c r="B70" s="34"/>
      <c r="C70" s="34"/>
      <c r="D70" s="34"/>
      <c r="E70" s="34"/>
      <c r="F70" s="34"/>
      <c r="G70" s="34"/>
      <c r="H70" s="34"/>
    </row>
    <row r="71" spans="1:8" x14ac:dyDescent="0.3">
      <c r="A71" s="34"/>
      <c r="B71" s="34"/>
      <c r="C71" s="34"/>
      <c r="D71" s="34"/>
      <c r="E71" s="34"/>
      <c r="F71" s="34"/>
      <c r="G71" s="34"/>
      <c r="H71" s="34"/>
    </row>
  </sheetData>
  <autoFilter ref="B1:H71">
    <sortState ref="B2:H71">
      <sortCondition ref="F1:F71"/>
    </sortState>
  </autoFilter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7" zoomScaleNormal="100" workbookViewId="0">
      <selection activeCell="P31" sqref="P31"/>
    </sheetView>
  </sheetViews>
  <sheetFormatPr defaultRowHeight="14.4" x14ac:dyDescent="0.3"/>
  <cols>
    <col min="1" max="1" width="6.44140625" customWidth="1"/>
    <col min="2" max="2" width="16.44140625" customWidth="1"/>
    <col min="5" max="5" width="12.88671875" style="12" customWidth="1"/>
    <col min="6" max="6" width="9.109375" style="19"/>
    <col min="11" max="11" width="11.88671875" style="10" bestFit="1" customWidth="1"/>
    <col min="13" max="13" width="11.109375" customWidth="1"/>
  </cols>
  <sheetData>
    <row r="1" spans="1:11" ht="31.5" customHeight="1" x14ac:dyDescent="0.6">
      <c r="A1" s="7" t="s">
        <v>109</v>
      </c>
      <c r="E1"/>
      <c r="F1" s="10"/>
    </row>
    <row r="2" spans="1:11" ht="15" thickBot="1" x14ac:dyDescent="0.35">
      <c r="A2" s="2" t="s">
        <v>4</v>
      </c>
      <c r="E2"/>
      <c r="F2" s="10"/>
    </row>
    <row r="3" spans="1:11" ht="15" thickBot="1" x14ac:dyDescent="0.35">
      <c r="A3" s="37"/>
      <c r="B3" s="35" t="s">
        <v>6</v>
      </c>
      <c r="C3" s="35" t="s">
        <v>7</v>
      </c>
      <c r="D3" s="35" t="s">
        <v>9</v>
      </c>
      <c r="E3" s="35" t="s">
        <v>10</v>
      </c>
      <c r="F3" s="38" t="s">
        <v>24</v>
      </c>
      <c r="G3" s="38" t="s">
        <v>15</v>
      </c>
      <c r="H3" s="36" t="s">
        <v>14</v>
      </c>
      <c r="K3"/>
    </row>
    <row r="4" spans="1:11" x14ac:dyDescent="0.3">
      <c r="A4" s="9"/>
      <c r="B4" s="51" t="s">
        <v>113</v>
      </c>
      <c r="C4" s="51" t="s">
        <v>61</v>
      </c>
      <c r="D4" s="53">
        <v>2007</v>
      </c>
      <c r="E4" s="46" t="s">
        <v>112</v>
      </c>
      <c r="F4" s="64">
        <v>903</v>
      </c>
      <c r="G4" s="9">
        <v>1</v>
      </c>
      <c r="H4" s="9">
        <v>31</v>
      </c>
      <c r="K4"/>
    </row>
    <row r="5" spans="1:11" x14ac:dyDescent="0.3">
      <c r="A5" s="1"/>
      <c r="B5" s="50" t="s">
        <v>36</v>
      </c>
      <c r="C5" s="50" t="s">
        <v>30</v>
      </c>
      <c r="D5" s="53">
        <v>2007</v>
      </c>
      <c r="E5" s="46" t="s">
        <v>35</v>
      </c>
      <c r="F5" s="65">
        <v>890</v>
      </c>
      <c r="G5" s="1">
        <v>2</v>
      </c>
      <c r="H5" s="1">
        <v>29</v>
      </c>
      <c r="K5"/>
    </row>
    <row r="6" spans="1:11" x14ac:dyDescent="0.3">
      <c r="A6" s="1"/>
      <c r="B6" s="49" t="s">
        <v>101</v>
      </c>
      <c r="C6" s="49" t="s">
        <v>102</v>
      </c>
      <c r="D6" s="45">
        <v>2007</v>
      </c>
      <c r="E6" s="46" t="s">
        <v>144</v>
      </c>
      <c r="F6" s="65">
        <v>835</v>
      </c>
      <c r="G6" s="1">
        <v>3</v>
      </c>
      <c r="H6" s="1">
        <v>28</v>
      </c>
      <c r="K6"/>
    </row>
    <row r="7" spans="1:11" x14ac:dyDescent="0.3">
      <c r="A7" s="1"/>
      <c r="B7" s="50" t="s">
        <v>52</v>
      </c>
      <c r="C7" s="50" t="s">
        <v>53</v>
      </c>
      <c r="D7" s="53">
        <v>2007</v>
      </c>
      <c r="E7" s="46" t="s">
        <v>17</v>
      </c>
      <c r="F7" s="65">
        <v>762</v>
      </c>
      <c r="G7" s="9">
        <v>4</v>
      </c>
      <c r="H7" s="1">
        <v>27</v>
      </c>
      <c r="K7"/>
    </row>
    <row r="8" spans="1:11" x14ac:dyDescent="0.3">
      <c r="A8" s="1"/>
      <c r="B8" s="50" t="s">
        <v>78</v>
      </c>
      <c r="C8" s="50" t="s">
        <v>79</v>
      </c>
      <c r="D8" s="53">
        <v>2007</v>
      </c>
      <c r="E8" s="46" t="s">
        <v>112</v>
      </c>
      <c r="F8" s="65">
        <v>760</v>
      </c>
      <c r="G8" s="1">
        <v>5</v>
      </c>
      <c r="H8" s="1">
        <v>26</v>
      </c>
      <c r="K8"/>
    </row>
    <row r="9" spans="1:11" x14ac:dyDescent="0.3">
      <c r="A9" s="1"/>
      <c r="B9" s="50" t="s">
        <v>50</v>
      </c>
      <c r="C9" s="50" t="s">
        <v>51</v>
      </c>
      <c r="D9" s="53">
        <v>2008</v>
      </c>
      <c r="E9" s="46" t="s">
        <v>17</v>
      </c>
      <c r="F9" s="65">
        <v>750</v>
      </c>
      <c r="G9" s="1">
        <v>6</v>
      </c>
      <c r="H9" s="1">
        <v>25</v>
      </c>
      <c r="K9"/>
    </row>
    <row r="10" spans="1:11" x14ac:dyDescent="0.3">
      <c r="A10" s="1"/>
      <c r="B10" s="55" t="s">
        <v>56</v>
      </c>
      <c r="C10" s="55" t="s">
        <v>33</v>
      </c>
      <c r="D10" s="56">
        <v>2007</v>
      </c>
      <c r="E10" s="46" t="s">
        <v>17</v>
      </c>
      <c r="F10" s="65">
        <v>747</v>
      </c>
      <c r="G10" s="9">
        <v>7</v>
      </c>
      <c r="H10" s="1">
        <v>24</v>
      </c>
      <c r="K10"/>
    </row>
    <row r="11" spans="1:11" x14ac:dyDescent="0.3">
      <c r="A11" s="1"/>
      <c r="B11" s="50" t="s">
        <v>100</v>
      </c>
      <c r="C11" s="50" t="s">
        <v>11</v>
      </c>
      <c r="D11" s="53">
        <v>2008</v>
      </c>
      <c r="E11" s="46" t="s">
        <v>138</v>
      </c>
      <c r="F11" s="65">
        <v>707</v>
      </c>
      <c r="G11" s="1">
        <v>8</v>
      </c>
      <c r="H11" s="1">
        <v>23</v>
      </c>
      <c r="K11"/>
    </row>
    <row r="12" spans="1:11" x14ac:dyDescent="0.3">
      <c r="A12" s="1"/>
      <c r="B12" s="51" t="s">
        <v>89</v>
      </c>
      <c r="C12" s="51" t="s">
        <v>65</v>
      </c>
      <c r="D12" s="53">
        <v>2007</v>
      </c>
      <c r="E12" s="46" t="s">
        <v>138</v>
      </c>
      <c r="F12" s="65">
        <v>691</v>
      </c>
      <c r="G12" s="1">
        <v>9</v>
      </c>
      <c r="H12" s="1">
        <v>21.5</v>
      </c>
      <c r="K12"/>
    </row>
    <row r="13" spans="1:11" x14ac:dyDescent="0.3">
      <c r="A13" s="1"/>
      <c r="B13" s="50" t="s">
        <v>148</v>
      </c>
      <c r="C13" s="50" t="s">
        <v>149</v>
      </c>
      <c r="D13" s="50">
        <v>2008</v>
      </c>
      <c r="E13" s="46" t="s">
        <v>144</v>
      </c>
      <c r="F13" s="65">
        <v>691</v>
      </c>
      <c r="G13" s="9">
        <v>9</v>
      </c>
      <c r="H13" s="1">
        <v>21.5</v>
      </c>
      <c r="K13"/>
    </row>
    <row r="14" spans="1:11" x14ac:dyDescent="0.3">
      <c r="A14" s="1"/>
      <c r="B14" s="51" t="s">
        <v>48</v>
      </c>
      <c r="C14" s="51" t="s">
        <v>49</v>
      </c>
      <c r="D14" s="53">
        <v>2007</v>
      </c>
      <c r="E14" s="46" t="s">
        <v>17</v>
      </c>
      <c r="F14" s="65">
        <v>685</v>
      </c>
      <c r="G14" s="1">
        <v>11</v>
      </c>
      <c r="H14" s="1">
        <v>20</v>
      </c>
      <c r="K14"/>
    </row>
    <row r="15" spans="1:11" x14ac:dyDescent="0.3">
      <c r="A15" s="1"/>
      <c r="B15" s="50" t="s">
        <v>75</v>
      </c>
      <c r="C15" s="50" t="s">
        <v>30</v>
      </c>
      <c r="D15" s="53">
        <v>2008</v>
      </c>
      <c r="E15" s="46" t="s">
        <v>125</v>
      </c>
      <c r="F15" s="65">
        <v>678</v>
      </c>
      <c r="G15" s="1">
        <v>12</v>
      </c>
      <c r="H15" s="1">
        <v>19</v>
      </c>
      <c r="K15"/>
    </row>
    <row r="16" spans="1:11" x14ac:dyDescent="0.3">
      <c r="A16" s="1"/>
      <c r="B16" s="50" t="s">
        <v>54</v>
      </c>
      <c r="C16" s="50" t="s">
        <v>22</v>
      </c>
      <c r="D16" s="53">
        <v>2008</v>
      </c>
      <c r="E16" s="46" t="s">
        <v>17</v>
      </c>
      <c r="F16" s="65">
        <v>673</v>
      </c>
      <c r="G16" s="9">
        <v>13</v>
      </c>
      <c r="H16" s="1">
        <v>18</v>
      </c>
      <c r="K16"/>
    </row>
    <row r="17" spans="1:11" x14ac:dyDescent="0.3">
      <c r="A17" s="1"/>
      <c r="B17" s="57" t="s">
        <v>87</v>
      </c>
      <c r="C17" s="57" t="s">
        <v>22</v>
      </c>
      <c r="D17" s="58">
        <v>2007</v>
      </c>
      <c r="E17" s="46" t="s">
        <v>147</v>
      </c>
      <c r="F17" s="65">
        <v>670</v>
      </c>
      <c r="G17" s="91" t="s">
        <v>164</v>
      </c>
      <c r="H17" s="1"/>
      <c r="K17"/>
    </row>
    <row r="18" spans="1:11" x14ac:dyDescent="0.3">
      <c r="A18" s="1"/>
      <c r="B18" s="50" t="s">
        <v>62</v>
      </c>
      <c r="C18" s="50" t="s">
        <v>11</v>
      </c>
      <c r="D18" s="53">
        <v>2007</v>
      </c>
      <c r="E18" s="46" t="s">
        <v>58</v>
      </c>
      <c r="F18" s="65">
        <v>648</v>
      </c>
      <c r="G18" s="1">
        <v>14</v>
      </c>
      <c r="H18" s="1">
        <v>17</v>
      </c>
      <c r="K18"/>
    </row>
    <row r="19" spans="1:11" x14ac:dyDescent="0.3">
      <c r="A19" s="1"/>
      <c r="B19" s="50" t="s">
        <v>90</v>
      </c>
      <c r="C19" s="50" t="s">
        <v>91</v>
      </c>
      <c r="D19" s="53">
        <v>2007</v>
      </c>
      <c r="E19" s="46" t="s">
        <v>138</v>
      </c>
      <c r="F19" s="65">
        <v>643</v>
      </c>
      <c r="G19" s="1">
        <v>15</v>
      </c>
      <c r="H19" s="1">
        <v>16</v>
      </c>
      <c r="K19"/>
    </row>
    <row r="20" spans="1:11" x14ac:dyDescent="0.3">
      <c r="A20" s="1"/>
      <c r="B20" s="50" t="s">
        <v>46</v>
      </c>
      <c r="C20" s="50" t="s">
        <v>47</v>
      </c>
      <c r="D20" s="53">
        <v>2007</v>
      </c>
      <c r="E20" s="46" t="s">
        <v>17</v>
      </c>
      <c r="F20" s="65">
        <v>637</v>
      </c>
      <c r="G20" s="9">
        <v>16</v>
      </c>
      <c r="H20" s="1">
        <v>15</v>
      </c>
      <c r="K20"/>
    </row>
    <row r="21" spans="1:11" x14ac:dyDescent="0.3">
      <c r="A21" s="1"/>
      <c r="B21" s="54" t="s">
        <v>135</v>
      </c>
      <c r="C21" s="54" t="s">
        <v>136</v>
      </c>
      <c r="D21" s="47">
        <v>2007</v>
      </c>
      <c r="E21" s="46" t="s">
        <v>138</v>
      </c>
      <c r="F21" s="65">
        <v>614</v>
      </c>
      <c r="G21" s="1">
        <v>17</v>
      </c>
      <c r="H21" s="1">
        <v>14</v>
      </c>
      <c r="K21"/>
    </row>
    <row r="22" spans="1:11" x14ac:dyDescent="0.3">
      <c r="A22" s="1"/>
      <c r="B22" s="50" t="s">
        <v>83</v>
      </c>
      <c r="C22" s="50" t="s">
        <v>84</v>
      </c>
      <c r="D22" s="53">
        <v>2008</v>
      </c>
      <c r="E22" s="46" t="s">
        <v>112</v>
      </c>
      <c r="F22" s="65">
        <v>592</v>
      </c>
      <c r="G22" s="1">
        <v>18</v>
      </c>
      <c r="H22" s="1">
        <v>13</v>
      </c>
      <c r="K22"/>
    </row>
    <row r="23" spans="1:11" x14ac:dyDescent="0.3">
      <c r="A23" s="1"/>
      <c r="B23" s="50" t="s">
        <v>145</v>
      </c>
      <c r="C23" s="50" t="s">
        <v>146</v>
      </c>
      <c r="D23" s="53">
        <v>2008</v>
      </c>
      <c r="E23" s="46" t="s">
        <v>58</v>
      </c>
      <c r="F23" s="65">
        <v>581</v>
      </c>
      <c r="G23" s="9">
        <v>19</v>
      </c>
      <c r="H23" s="1">
        <v>12</v>
      </c>
      <c r="K23"/>
    </row>
    <row r="24" spans="1:11" x14ac:dyDescent="0.3">
      <c r="A24" s="1"/>
      <c r="B24" s="49" t="s">
        <v>139</v>
      </c>
      <c r="C24" s="49" t="s">
        <v>12</v>
      </c>
      <c r="D24" s="45">
        <v>2007</v>
      </c>
      <c r="E24" s="46" t="s">
        <v>144</v>
      </c>
      <c r="F24" s="65">
        <v>569</v>
      </c>
      <c r="G24" s="1">
        <v>20</v>
      </c>
      <c r="H24" s="1">
        <v>11</v>
      </c>
      <c r="K24"/>
    </row>
    <row r="25" spans="1:11" x14ac:dyDescent="0.3">
      <c r="A25" s="1"/>
      <c r="B25" s="54" t="s">
        <v>43</v>
      </c>
      <c r="C25" s="54" t="s">
        <v>26</v>
      </c>
      <c r="D25" s="47">
        <v>2008</v>
      </c>
      <c r="E25" s="88" t="s">
        <v>171</v>
      </c>
      <c r="F25" s="65">
        <v>515</v>
      </c>
      <c r="G25" s="91"/>
      <c r="H25" s="1"/>
      <c r="K25"/>
    </row>
    <row r="26" spans="1:11" x14ac:dyDescent="0.3">
      <c r="A26" s="1"/>
      <c r="B26" s="51" t="s">
        <v>119</v>
      </c>
      <c r="C26" s="51" t="s">
        <v>23</v>
      </c>
      <c r="D26" s="53">
        <v>2008</v>
      </c>
      <c r="E26" s="46" t="s">
        <v>63</v>
      </c>
      <c r="F26" s="65">
        <v>513</v>
      </c>
      <c r="G26" s="1">
        <v>21</v>
      </c>
      <c r="H26" s="1">
        <v>10</v>
      </c>
      <c r="K26"/>
    </row>
    <row r="27" spans="1:11" x14ac:dyDescent="0.3">
      <c r="A27" s="1"/>
      <c r="B27" s="50" t="s">
        <v>59</v>
      </c>
      <c r="C27" s="50" t="s">
        <v>64</v>
      </c>
      <c r="D27" s="53">
        <v>2009</v>
      </c>
      <c r="E27" s="46" t="s">
        <v>58</v>
      </c>
      <c r="F27" s="65">
        <v>501</v>
      </c>
      <c r="G27" s="9">
        <v>22</v>
      </c>
      <c r="H27" s="1">
        <v>9</v>
      </c>
      <c r="K27"/>
    </row>
    <row r="28" spans="1:11" x14ac:dyDescent="0.3">
      <c r="A28" s="1"/>
      <c r="B28" s="49" t="s">
        <v>140</v>
      </c>
      <c r="C28" s="49" t="s">
        <v>141</v>
      </c>
      <c r="D28" s="45">
        <v>2008</v>
      </c>
      <c r="E28" s="46" t="s">
        <v>144</v>
      </c>
      <c r="F28" s="65">
        <v>489</v>
      </c>
      <c r="G28" s="1">
        <v>23</v>
      </c>
      <c r="H28" s="1">
        <v>8</v>
      </c>
      <c r="K28"/>
    </row>
    <row r="29" spans="1:11" x14ac:dyDescent="0.3">
      <c r="A29" s="1"/>
      <c r="B29" s="54" t="s">
        <v>67</v>
      </c>
      <c r="C29" s="54" t="s">
        <v>68</v>
      </c>
      <c r="D29" s="47">
        <v>2008</v>
      </c>
      <c r="E29" s="46" t="s">
        <v>63</v>
      </c>
      <c r="F29" s="65">
        <v>474</v>
      </c>
      <c r="G29" s="1">
        <v>24</v>
      </c>
      <c r="H29" s="1">
        <v>7</v>
      </c>
      <c r="K29"/>
    </row>
    <row r="30" spans="1:11" x14ac:dyDescent="0.3">
      <c r="A30" s="1"/>
      <c r="B30" s="50" t="s">
        <v>122</v>
      </c>
      <c r="C30" s="50" t="s">
        <v>123</v>
      </c>
      <c r="D30" s="53">
        <v>2008</v>
      </c>
      <c r="E30" s="46" t="s">
        <v>63</v>
      </c>
      <c r="F30" s="65">
        <v>432</v>
      </c>
      <c r="G30" s="9">
        <v>25</v>
      </c>
      <c r="H30" s="1">
        <v>6</v>
      </c>
      <c r="K30"/>
    </row>
    <row r="31" spans="1:11" x14ac:dyDescent="0.3">
      <c r="A31" s="1"/>
      <c r="B31" s="50" t="s">
        <v>71</v>
      </c>
      <c r="C31" s="50" t="s">
        <v>72</v>
      </c>
      <c r="D31" s="53">
        <v>2009</v>
      </c>
      <c r="E31" s="60" t="s">
        <v>125</v>
      </c>
      <c r="F31" s="65">
        <v>412</v>
      </c>
      <c r="G31" s="1">
        <v>26</v>
      </c>
      <c r="H31" s="1">
        <v>5</v>
      </c>
      <c r="K31"/>
    </row>
    <row r="32" spans="1:11" x14ac:dyDescent="0.3">
      <c r="A32" s="1"/>
      <c r="B32" s="49" t="s">
        <v>94</v>
      </c>
      <c r="C32" s="49" t="s">
        <v>97</v>
      </c>
      <c r="D32" s="49">
        <v>2008</v>
      </c>
      <c r="E32" s="60" t="s">
        <v>147</v>
      </c>
      <c r="F32" s="65">
        <v>373</v>
      </c>
      <c r="G32" s="68" t="s">
        <v>164</v>
      </c>
      <c r="H32" s="1"/>
      <c r="K32"/>
    </row>
    <row r="33" spans="1:11" x14ac:dyDescent="0.3">
      <c r="A33" s="1"/>
      <c r="B33" s="86" t="s">
        <v>161</v>
      </c>
      <c r="C33" s="86" t="s">
        <v>162</v>
      </c>
      <c r="D33" s="86">
        <v>2008</v>
      </c>
      <c r="E33" s="87" t="s">
        <v>147</v>
      </c>
      <c r="F33" s="65">
        <v>351</v>
      </c>
      <c r="G33" s="68" t="s">
        <v>164</v>
      </c>
      <c r="H33" s="1"/>
      <c r="K33"/>
    </row>
    <row r="34" spans="1:11" x14ac:dyDescent="0.3">
      <c r="E34"/>
      <c r="F34"/>
      <c r="K34"/>
    </row>
    <row r="35" spans="1:11" x14ac:dyDescent="0.3">
      <c r="E35"/>
      <c r="F35"/>
      <c r="K35"/>
    </row>
    <row r="36" spans="1:11" x14ac:dyDescent="0.3">
      <c r="E36"/>
      <c r="F36"/>
      <c r="K36"/>
    </row>
    <row r="37" spans="1:11" x14ac:dyDescent="0.3">
      <c r="E37"/>
      <c r="F37"/>
      <c r="K37"/>
    </row>
    <row r="38" spans="1:11" x14ac:dyDescent="0.3">
      <c r="E38"/>
      <c r="F38"/>
      <c r="K38"/>
    </row>
    <row r="39" spans="1:11" x14ac:dyDescent="0.3">
      <c r="E39"/>
      <c r="F39"/>
      <c r="K39"/>
    </row>
    <row r="40" spans="1:11" x14ac:dyDescent="0.3">
      <c r="E40"/>
      <c r="F40"/>
      <c r="K40"/>
    </row>
    <row r="41" spans="1:11" x14ac:dyDescent="0.3">
      <c r="E41"/>
      <c r="F41"/>
      <c r="K41"/>
    </row>
    <row r="42" spans="1:11" x14ac:dyDescent="0.3">
      <c r="E42"/>
      <c r="F42"/>
      <c r="K42"/>
    </row>
    <row r="43" spans="1:11" x14ac:dyDescent="0.3">
      <c r="E43"/>
      <c r="F43"/>
    </row>
    <row r="44" spans="1:11" x14ac:dyDescent="0.3">
      <c r="E44"/>
      <c r="F44"/>
    </row>
    <row r="45" spans="1:11" x14ac:dyDescent="0.3">
      <c r="E45"/>
      <c r="F45"/>
    </row>
    <row r="46" spans="1:11" x14ac:dyDescent="0.3">
      <c r="E46"/>
      <c r="F46"/>
    </row>
    <row r="47" spans="1:11" x14ac:dyDescent="0.3">
      <c r="E47"/>
      <c r="F47"/>
    </row>
    <row r="48" spans="1:11" x14ac:dyDescent="0.3">
      <c r="E48"/>
      <c r="F48"/>
    </row>
    <row r="49" spans="2:8" x14ac:dyDescent="0.3">
      <c r="B49" s="34"/>
      <c r="C49" s="34"/>
      <c r="D49" s="34"/>
      <c r="E49" s="34"/>
      <c r="F49" s="34"/>
      <c r="G49" s="34"/>
      <c r="H49" s="34"/>
    </row>
    <row r="50" spans="2:8" x14ac:dyDescent="0.3">
      <c r="B50" s="34"/>
      <c r="C50" s="34"/>
      <c r="D50" s="34"/>
      <c r="E50" s="34"/>
      <c r="F50" s="34"/>
      <c r="G50" s="34"/>
      <c r="H50" s="34"/>
    </row>
    <row r="51" spans="2:8" x14ac:dyDescent="0.3">
      <c r="B51" s="34"/>
      <c r="C51" s="34"/>
      <c r="D51" s="34"/>
      <c r="E51" s="34"/>
      <c r="F51" s="34"/>
      <c r="G51" s="34"/>
      <c r="H51" s="34"/>
    </row>
    <row r="52" spans="2:8" x14ac:dyDescent="0.3">
      <c r="B52" s="34"/>
      <c r="C52" s="34"/>
      <c r="D52" s="34"/>
      <c r="E52" s="34"/>
      <c r="F52" s="34"/>
      <c r="G52" s="34"/>
      <c r="H52" s="34"/>
    </row>
    <row r="53" spans="2:8" x14ac:dyDescent="0.3">
      <c r="B53" s="34"/>
      <c r="C53" s="34"/>
      <c r="D53" s="34"/>
      <c r="E53" s="34"/>
      <c r="F53" s="34"/>
      <c r="G53" s="34"/>
      <c r="H53" s="34"/>
    </row>
  </sheetData>
  <sortState ref="B4:J34">
    <sortCondition descending="1" ref="F4:F34"/>
  </sortState>
  <pageMargins left="0.7" right="0.7" top="0.75" bottom="0.75" header="0.3" footer="0.3"/>
  <pageSetup paperSize="9" scale="79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A43" zoomScaleNormal="100" workbookViewId="0">
      <selection activeCell="O14" sqref="O14"/>
    </sheetView>
  </sheetViews>
  <sheetFormatPr defaultRowHeight="14.4" x14ac:dyDescent="0.3"/>
  <cols>
    <col min="1" max="1" width="5" customWidth="1"/>
    <col min="2" max="2" width="13.109375" customWidth="1"/>
    <col min="3" max="3" width="10.6640625" customWidth="1"/>
    <col min="5" max="5" width="12.6640625" style="12" customWidth="1"/>
  </cols>
  <sheetData>
    <row r="1" spans="1:8" ht="31.2" x14ac:dyDescent="0.6">
      <c r="A1" s="7" t="s">
        <v>110</v>
      </c>
      <c r="B1" s="11"/>
      <c r="C1" s="11"/>
      <c r="D1" s="11"/>
      <c r="E1" s="11"/>
      <c r="F1" s="20"/>
      <c r="G1" s="11"/>
      <c r="H1" s="11"/>
    </row>
    <row r="2" spans="1:8" ht="15" thickBot="1" x14ac:dyDescent="0.35">
      <c r="A2" s="2" t="s">
        <v>4</v>
      </c>
      <c r="B2" s="11"/>
      <c r="C2" s="11"/>
      <c r="D2" s="11"/>
      <c r="E2" s="11"/>
      <c r="F2" s="20"/>
      <c r="G2" s="11"/>
      <c r="H2" s="11"/>
    </row>
    <row r="3" spans="1:8" ht="15" thickBot="1" x14ac:dyDescent="0.35">
      <c r="A3" s="37"/>
      <c r="B3" s="35" t="s">
        <v>6</v>
      </c>
      <c r="C3" s="35" t="s">
        <v>7</v>
      </c>
      <c r="D3" s="35" t="s">
        <v>9</v>
      </c>
      <c r="E3" s="35" t="s">
        <v>10</v>
      </c>
      <c r="F3" s="38" t="s">
        <v>24</v>
      </c>
      <c r="G3" s="38" t="s">
        <v>15</v>
      </c>
      <c r="H3" s="36" t="s">
        <v>14</v>
      </c>
    </row>
    <row r="4" spans="1:8" ht="16.5" customHeight="1" x14ac:dyDescent="0.3">
      <c r="A4" s="9"/>
      <c r="B4" s="54" t="s">
        <v>76</v>
      </c>
      <c r="C4" s="54" t="s">
        <v>77</v>
      </c>
      <c r="D4" s="47">
        <v>2008</v>
      </c>
      <c r="E4" s="46" t="s">
        <v>125</v>
      </c>
      <c r="F4" s="69">
        <v>202</v>
      </c>
      <c r="G4" s="70">
        <v>1</v>
      </c>
      <c r="H4" s="70">
        <v>31</v>
      </c>
    </row>
    <row r="5" spans="1:8" ht="16.5" customHeight="1" x14ac:dyDescent="0.3">
      <c r="A5" s="1"/>
      <c r="B5" s="51" t="s">
        <v>89</v>
      </c>
      <c r="C5" s="51" t="s">
        <v>65</v>
      </c>
      <c r="D5" s="53">
        <v>2007</v>
      </c>
      <c r="E5" s="46" t="s">
        <v>138</v>
      </c>
      <c r="F5" s="65">
        <v>200</v>
      </c>
      <c r="G5" s="1">
        <v>2</v>
      </c>
      <c r="H5" s="1">
        <v>29</v>
      </c>
    </row>
    <row r="6" spans="1:8" ht="16.5" customHeight="1" x14ac:dyDescent="0.3">
      <c r="A6" s="1"/>
      <c r="B6" s="50" t="s">
        <v>27</v>
      </c>
      <c r="C6" s="50" t="s">
        <v>28</v>
      </c>
      <c r="D6" s="53">
        <v>2007</v>
      </c>
      <c r="E6" s="46" t="s">
        <v>17</v>
      </c>
      <c r="F6" s="65">
        <v>192</v>
      </c>
      <c r="G6" s="70">
        <v>3</v>
      </c>
      <c r="H6" s="1">
        <v>27.5</v>
      </c>
    </row>
    <row r="7" spans="1:8" ht="16.5" customHeight="1" x14ac:dyDescent="0.3">
      <c r="A7" s="1"/>
      <c r="B7" s="50" t="s">
        <v>92</v>
      </c>
      <c r="C7" s="50" t="s">
        <v>93</v>
      </c>
      <c r="D7" s="53">
        <v>2006</v>
      </c>
      <c r="E7" s="46" t="s">
        <v>138</v>
      </c>
      <c r="F7" s="65">
        <v>192</v>
      </c>
      <c r="G7" s="1">
        <v>3</v>
      </c>
      <c r="H7" s="1">
        <v>27.5</v>
      </c>
    </row>
    <row r="8" spans="1:8" ht="16.5" customHeight="1" x14ac:dyDescent="0.3">
      <c r="A8" s="1"/>
      <c r="B8" s="50" t="s">
        <v>34</v>
      </c>
      <c r="C8" s="50" t="s">
        <v>26</v>
      </c>
      <c r="D8" s="53">
        <v>2007</v>
      </c>
      <c r="E8" s="46" t="s">
        <v>35</v>
      </c>
      <c r="F8" s="65">
        <v>191</v>
      </c>
      <c r="G8" s="70">
        <v>5</v>
      </c>
      <c r="H8" s="1">
        <v>26</v>
      </c>
    </row>
    <row r="9" spans="1:8" ht="16.5" customHeight="1" x14ac:dyDescent="0.3">
      <c r="A9" s="1"/>
      <c r="B9" s="50" t="s">
        <v>145</v>
      </c>
      <c r="C9" s="50" t="s">
        <v>146</v>
      </c>
      <c r="D9" s="53">
        <v>2008</v>
      </c>
      <c r="E9" s="46" t="s">
        <v>58</v>
      </c>
      <c r="F9" s="65">
        <v>190</v>
      </c>
      <c r="G9" s="1">
        <v>6</v>
      </c>
      <c r="H9" s="1">
        <v>25</v>
      </c>
    </row>
    <row r="10" spans="1:8" ht="16.5" customHeight="1" x14ac:dyDescent="0.3">
      <c r="A10" s="1"/>
      <c r="B10" s="50" t="s">
        <v>50</v>
      </c>
      <c r="C10" s="50" t="s">
        <v>51</v>
      </c>
      <c r="D10" s="53">
        <v>2008</v>
      </c>
      <c r="E10" s="46" t="s">
        <v>17</v>
      </c>
      <c r="F10" s="65">
        <v>187</v>
      </c>
      <c r="G10" s="70">
        <v>7</v>
      </c>
      <c r="H10" s="1">
        <v>24</v>
      </c>
    </row>
    <row r="11" spans="1:8" ht="16.5" customHeight="1" x14ac:dyDescent="0.3">
      <c r="A11" s="1"/>
      <c r="B11" s="50" t="s">
        <v>29</v>
      </c>
      <c r="C11" s="50" t="s">
        <v>30</v>
      </c>
      <c r="D11" s="53">
        <v>2008</v>
      </c>
      <c r="E11" s="46" t="s">
        <v>63</v>
      </c>
      <c r="F11" s="67">
        <v>184</v>
      </c>
      <c r="G11" s="1">
        <v>8</v>
      </c>
      <c r="H11" s="1">
        <v>23</v>
      </c>
    </row>
    <row r="12" spans="1:8" ht="16.5" customHeight="1" x14ac:dyDescent="0.3">
      <c r="A12" s="1"/>
      <c r="B12" s="50" t="s">
        <v>81</v>
      </c>
      <c r="C12" s="50" t="s">
        <v>82</v>
      </c>
      <c r="D12" s="53">
        <v>2007</v>
      </c>
      <c r="E12" s="46" t="s">
        <v>112</v>
      </c>
      <c r="F12" s="65">
        <v>182</v>
      </c>
      <c r="G12" s="70">
        <v>9</v>
      </c>
      <c r="H12" s="1">
        <v>20.5</v>
      </c>
    </row>
    <row r="13" spans="1:8" ht="16.5" customHeight="1" x14ac:dyDescent="0.3">
      <c r="A13" s="1"/>
      <c r="B13" s="51" t="s">
        <v>113</v>
      </c>
      <c r="C13" s="51" t="s">
        <v>61</v>
      </c>
      <c r="D13" s="53">
        <v>2007</v>
      </c>
      <c r="E13" s="46" t="s">
        <v>112</v>
      </c>
      <c r="F13" s="65">
        <v>182</v>
      </c>
      <c r="G13" s="1">
        <v>9</v>
      </c>
      <c r="H13" s="1">
        <v>20.5</v>
      </c>
    </row>
    <row r="14" spans="1:8" ht="16.5" customHeight="1" x14ac:dyDescent="0.3">
      <c r="A14" s="1"/>
      <c r="B14" s="50" t="s">
        <v>151</v>
      </c>
      <c r="C14" s="50" t="s">
        <v>152</v>
      </c>
      <c r="D14" s="50">
        <v>2009</v>
      </c>
      <c r="E14" s="46" t="s">
        <v>31</v>
      </c>
      <c r="F14" s="63">
        <v>182</v>
      </c>
      <c r="G14" s="9">
        <v>9</v>
      </c>
      <c r="H14" s="1">
        <v>20.5</v>
      </c>
    </row>
    <row r="15" spans="1:8" ht="16.5" customHeight="1" x14ac:dyDescent="0.3">
      <c r="A15" s="1"/>
      <c r="B15" s="50" t="s">
        <v>36</v>
      </c>
      <c r="C15" s="50" t="s">
        <v>30</v>
      </c>
      <c r="D15" s="53">
        <v>2007</v>
      </c>
      <c r="E15" s="46" t="s">
        <v>35</v>
      </c>
      <c r="F15" s="65">
        <v>182</v>
      </c>
      <c r="G15" s="63">
        <v>9</v>
      </c>
      <c r="H15" s="1">
        <v>20.5</v>
      </c>
    </row>
    <row r="16" spans="1:8" ht="16.5" customHeight="1" x14ac:dyDescent="0.3">
      <c r="A16" s="1"/>
      <c r="B16" s="51" t="s">
        <v>73</v>
      </c>
      <c r="C16" s="51" t="s">
        <v>22</v>
      </c>
      <c r="D16" s="53">
        <v>2008</v>
      </c>
      <c r="E16" s="46" t="s">
        <v>125</v>
      </c>
      <c r="F16" s="65">
        <v>180</v>
      </c>
      <c r="G16" s="70">
        <v>13</v>
      </c>
      <c r="H16" s="1">
        <v>17.5</v>
      </c>
    </row>
    <row r="17" spans="1:8" ht="16.5" customHeight="1" x14ac:dyDescent="0.3">
      <c r="A17" s="1"/>
      <c r="B17" s="50" t="s">
        <v>131</v>
      </c>
      <c r="C17" s="50" t="s">
        <v>132</v>
      </c>
      <c r="D17" s="53">
        <v>2007</v>
      </c>
      <c r="E17" s="46" t="s">
        <v>138</v>
      </c>
      <c r="F17" s="67">
        <v>180</v>
      </c>
      <c r="G17" s="1">
        <v>13</v>
      </c>
      <c r="H17" s="1">
        <v>17.5</v>
      </c>
    </row>
    <row r="18" spans="1:8" ht="16.5" customHeight="1" x14ac:dyDescent="0.3">
      <c r="A18" s="1"/>
      <c r="B18" s="50" t="s">
        <v>37</v>
      </c>
      <c r="C18" s="50" t="s">
        <v>38</v>
      </c>
      <c r="D18" s="53">
        <v>2008</v>
      </c>
      <c r="E18" s="46" t="s">
        <v>35</v>
      </c>
      <c r="F18" s="67">
        <v>178</v>
      </c>
      <c r="G18" s="70">
        <v>15</v>
      </c>
      <c r="H18" s="1">
        <v>16</v>
      </c>
    </row>
    <row r="19" spans="1:8" ht="16.5" customHeight="1" x14ac:dyDescent="0.3">
      <c r="A19" s="1"/>
      <c r="B19" s="54" t="s">
        <v>116</v>
      </c>
      <c r="C19" s="54" t="s">
        <v>22</v>
      </c>
      <c r="D19" s="47">
        <v>2007</v>
      </c>
      <c r="E19" s="46" t="s">
        <v>112</v>
      </c>
      <c r="F19" s="65">
        <v>177</v>
      </c>
      <c r="G19" s="1">
        <v>16</v>
      </c>
      <c r="H19" s="1">
        <v>14.5</v>
      </c>
    </row>
    <row r="20" spans="1:8" ht="16.5" customHeight="1" x14ac:dyDescent="0.3">
      <c r="A20" s="1"/>
      <c r="B20" s="48" t="s">
        <v>117</v>
      </c>
      <c r="C20" s="48" t="s">
        <v>85</v>
      </c>
      <c r="D20" s="47">
        <v>2008</v>
      </c>
      <c r="E20" s="46" t="s">
        <v>112</v>
      </c>
      <c r="F20" s="65">
        <v>177</v>
      </c>
      <c r="G20" s="70">
        <v>16</v>
      </c>
      <c r="H20" s="1">
        <v>14.5</v>
      </c>
    </row>
    <row r="21" spans="1:8" ht="16.5" customHeight="1" x14ac:dyDescent="0.3">
      <c r="A21" s="1"/>
      <c r="B21" s="51" t="s">
        <v>142</v>
      </c>
      <c r="C21" s="51" t="s">
        <v>66</v>
      </c>
      <c r="D21" s="53">
        <v>2007</v>
      </c>
      <c r="E21" s="46" t="s">
        <v>144</v>
      </c>
      <c r="F21" s="65">
        <v>176</v>
      </c>
      <c r="G21" s="1">
        <v>18</v>
      </c>
      <c r="H21" s="1">
        <v>13</v>
      </c>
    </row>
    <row r="22" spans="1:8" ht="16.5" customHeight="1" x14ac:dyDescent="0.3">
      <c r="A22" s="1"/>
      <c r="B22" s="51" t="s">
        <v>48</v>
      </c>
      <c r="C22" s="51" t="s">
        <v>49</v>
      </c>
      <c r="D22" s="53">
        <v>2007</v>
      </c>
      <c r="E22" s="46" t="s">
        <v>17</v>
      </c>
      <c r="F22" s="65">
        <v>175</v>
      </c>
      <c r="G22" s="70">
        <v>19</v>
      </c>
      <c r="H22" s="1">
        <v>11.5</v>
      </c>
    </row>
    <row r="23" spans="1:8" ht="16.5" customHeight="1" x14ac:dyDescent="0.3">
      <c r="A23" s="1"/>
      <c r="B23" s="50" t="s">
        <v>90</v>
      </c>
      <c r="C23" s="50" t="s">
        <v>91</v>
      </c>
      <c r="D23" s="53">
        <v>2007</v>
      </c>
      <c r="E23" s="46" t="s">
        <v>138</v>
      </c>
      <c r="F23" s="65">
        <v>175</v>
      </c>
      <c r="G23" s="1">
        <v>19</v>
      </c>
      <c r="H23" s="1">
        <v>11.5</v>
      </c>
    </row>
    <row r="24" spans="1:8" ht="16.5" customHeight="1" x14ac:dyDescent="0.3">
      <c r="A24" s="1"/>
      <c r="B24" s="54" t="s">
        <v>137</v>
      </c>
      <c r="C24" s="54" t="s">
        <v>102</v>
      </c>
      <c r="D24" s="47">
        <v>2007</v>
      </c>
      <c r="E24" s="46" t="s">
        <v>138</v>
      </c>
      <c r="F24" s="65">
        <v>174</v>
      </c>
      <c r="G24" s="70">
        <v>21</v>
      </c>
      <c r="H24" s="1">
        <v>10</v>
      </c>
    </row>
    <row r="25" spans="1:8" ht="16.5" customHeight="1" x14ac:dyDescent="0.3">
      <c r="A25" s="1"/>
      <c r="B25" s="50" t="s">
        <v>83</v>
      </c>
      <c r="C25" s="50" t="s">
        <v>84</v>
      </c>
      <c r="D25" s="53">
        <v>2008</v>
      </c>
      <c r="E25" s="46" t="s">
        <v>112</v>
      </c>
      <c r="F25" s="65">
        <v>173</v>
      </c>
      <c r="G25" s="1">
        <v>22</v>
      </c>
      <c r="H25" s="1">
        <v>8.5</v>
      </c>
    </row>
    <row r="26" spans="1:8" ht="16.5" customHeight="1" x14ac:dyDescent="0.3">
      <c r="A26" s="1"/>
      <c r="B26" s="50" t="s">
        <v>100</v>
      </c>
      <c r="C26" s="50" t="s">
        <v>11</v>
      </c>
      <c r="D26" s="53">
        <v>2008</v>
      </c>
      <c r="E26" s="46" t="s">
        <v>138</v>
      </c>
      <c r="F26" s="65">
        <v>173</v>
      </c>
      <c r="G26" s="70">
        <v>23</v>
      </c>
      <c r="H26" s="1">
        <v>8.5</v>
      </c>
    </row>
    <row r="27" spans="1:8" ht="16.5" customHeight="1" x14ac:dyDescent="0.3">
      <c r="A27" s="1"/>
      <c r="B27" s="50" t="s">
        <v>115</v>
      </c>
      <c r="C27" s="50" t="s">
        <v>26</v>
      </c>
      <c r="D27" s="53">
        <v>2007</v>
      </c>
      <c r="E27" s="46" t="s">
        <v>112</v>
      </c>
      <c r="F27" s="65">
        <v>172</v>
      </c>
      <c r="G27" s="1">
        <v>24</v>
      </c>
      <c r="H27" s="1">
        <v>6</v>
      </c>
    </row>
    <row r="28" spans="1:8" ht="16.5" customHeight="1" x14ac:dyDescent="0.3">
      <c r="A28" s="1"/>
      <c r="B28" s="55" t="s">
        <v>128</v>
      </c>
      <c r="C28" s="55" t="s">
        <v>129</v>
      </c>
      <c r="D28" s="56">
        <v>2008</v>
      </c>
      <c r="E28" s="46" t="s">
        <v>35</v>
      </c>
      <c r="F28" s="65">
        <v>172</v>
      </c>
      <c r="G28" s="70">
        <v>24</v>
      </c>
      <c r="H28" s="1">
        <v>6</v>
      </c>
    </row>
    <row r="29" spans="1:8" ht="16.5" customHeight="1" x14ac:dyDescent="0.3">
      <c r="A29" s="1"/>
      <c r="B29" s="50" t="s">
        <v>96</v>
      </c>
      <c r="C29" s="50" t="s">
        <v>97</v>
      </c>
      <c r="D29" s="53">
        <v>2008</v>
      </c>
      <c r="E29" s="46" t="s">
        <v>144</v>
      </c>
      <c r="F29" s="65">
        <v>172</v>
      </c>
      <c r="G29" s="1">
        <v>24</v>
      </c>
      <c r="H29" s="1">
        <v>6</v>
      </c>
    </row>
    <row r="30" spans="1:8" ht="16.5" customHeight="1" x14ac:dyDescent="0.3">
      <c r="A30" s="1"/>
      <c r="B30" s="54" t="s">
        <v>39</v>
      </c>
      <c r="C30" s="54" t="s">
        <v>40</v>
      </c>
      <c r="D30" s="47">
        <v>2008</v>
      </c>
      <c r="E30" s="46" t="s">
        <v>35</v>
      </c>
      <c r="F30" s="65">
        <v>170</v>
      </c>
      <c r="G30" s="70">
        <v>27</v>
      </c>
      <c r="H30" s="1">
        <v>4</v>
      </c>
    </row>
    <row r="31" spans="1:8" ht="16.5" customHeight="1" x14ac:dyDescent="0.3">
      <c r="A31" s="1"/>
      <c r="B31" s="85" t="s">
        <v>158</v>
      </c>
      <c r="C31" s="85" t="s">
        <v>12</v>
      </c>
      <c r="D31" s="85">
        <v>2010</v>
      </c>
      <c r="E31" s="46" t="s">
        <v>31</v>
      </c>
      <c r="F31" s="65">
        <v>168</v>
      </c>
      <c r="G31" s="1">
        <v>28</v>
      </c>
      <c r="H31" s="1">
        <v>2.5</v>
      </c>
    </row>
    <row r="32" spans="1:8" ht="16.5" customHeight="1" x14ac:dyDescent="0.3">
      <c r="A32" s="1"/>
      <c r="B32" s="50" t="s">
        <v>118</v>
      </c>
      <c r="C32" s="50" t="s">
        <v>64</v>
      </c>
      <c r="D32" s="53">
        <v>2008</v>
      </c>
      <c r="E32" s="46" t="s">
        <v>63</v>
      </c>
      <c r="F32" s="67">
        <v>168</v>
      </c>
      <c r="G32" s="70">
        <v>29</v>
      </c>
      <c r="H32" s="1">
        <v>2.5</v>
      </c>
    </row>
    <row r="33" spans="1:8" ht="16.5" customHeight="1" x14ac:dyDescent="0.3">
      <c r="A33" s="1"/>
      <c r="B33" s="54" t="s">
        <v>150</v>
      </c>
      <c r="C33" s="54" t="s">
        <v>12</v>
      </c>
      <c r="D33" s="54">
        <v>2007</v>
      </c>
      <c r="E33" s="46" t="s">
        <v>31</v>
      </c>
      <c r="F33" s="63">
        <v>167</v>
      </c>
      <c r="G33" s="1">
        <v>30</v>
      </c>
      <c r="H33" s="1">
        <v>1</v>
      </c>
    </row>
    <row r="34" spans="1:8" ht="16.5" customHeight="1" x14ac:dyDescent="0.3">
      <c r="A34" s="1"/>
      <c r="B34" s="50" t="s">
        <v>59</v>
      </c>
      <c r="C34" s="50" t="s">
        <v>23</v>
      </c>
      <c r="D34" s="53">
        <v>2008</v>
      </c>
      <c r="E34" s="46" t="s">
        <v>58</v>
      </c>
      <c r="F34" s="67">
        <v>165</v>
      </c>
      <c r="G34" s="70">
        <v>31</v>
      </c>
      <c r="H34" s="63"/>
    </row>
    <row r="35" spans="1:8" x14ac:dyDescent="0.3">
      <c r="A35" s="1"/>
      <c r="B35" s="49" t="s">
        <v>101</v>
      </c>
      <c r="C35" s="49" t="s">
        <v>102</v>
      </c>
      <c r="D35" s="45">
        <v>2007</v>
      </c>
      <c r="E35" s="46" t="s">
        <v>144</v>
      </c>
      <c r="F35" s="67">
        <v>165</v>
      </c>
      <c r="G35" s="1">
        <v>31</v>
      </c>
      <c r="H35" s="63"/>
    </row>
    <row r="36" spans="1:8" x14ac:dyDescent="0.3">
      <c r="A36" s="1"/>
      <c r="B36" s="50" t="s">
        <v>75</v>
      </c>
      <c r="C36" s="50" t="s">
        <v>30</v>
      </c>
      <c r="D36" s="53">
        <v>2008</v>
      </c>
      <c r="E36" s="46" t="s">
        <v>125</v>
      </c>
      <c r="F36" s="65">
        <v>164</v>
      </c>
      <c r="G36" s="70">
        <v>33</v>
      </c>
      <c r="H36" s="1"/>
    </row>
    <row r="37" spans="1:8" x14ac:dyDescent="0.3">
      <c r="A37" s="1"/>
      <c r="B37" s="50" t="s">
        <v>133</v>
      </c>
      <c r="C37" s="50" t="s">
        <v>134</v>
      </c>
      <c r="D37" s="53">
        <v>2007</v>
      </c>
      <c r="E37" s="46" t="s">
        <v>138</v>
      </c>
      <c r="F37" s="65">
        <v>164</v>
      </c>
      <c r="G37" s="1">
        <v>33</v>
      </c>
      <c r="H37" s="1"/>
    </row>
    <row r="38" spans="1:8" x14ac:dyDescent="0.3">
      <c r="A38" s="1"/>
      <c r="B38" s="48" t="s">
        <v>94</v>
      </c>
      <c r="C38" s="48" t="s">
        <v>95</v>
      </c>
      <c r="D38" s="47">
        <v>2008</v>
      </c>
      <c r="E38" s="46" t="s">
        <v>147</v>
      </c>
      <c r="F38" s="63">
        <v>163</v>
      </c>
      <c r="G38" s="63" t="s">
        <v>164</v>
      </c>
      <c r="H38" s="63"/>
    </row>
    <row r="39" spans="1:8" x14ac:dyDescent="0.3">
      <c r="A39" s="1"/>
      <c r="B39" s="51" t="s">
        <v>153</v>
      </c>
      <c r="C39" s="51" t="s">
        <v>154</v>
      </c>
      <c r="D39" s="50">
        <v>2007</v>
      </c>
      <c r="E39" s="46" t="s">
        <v>31</v>
      </c>
      <c r="F39" s="65">
        <v>160</v>
      </c>
      <c r="G39" s="1">
        <v>35</v>
      </c>
      <c r="H39" s="1"/>
    </row>
    <row r="40" spans="1:8" x14ac:dyDescent="0.3">
      <c r="A40" s="1"/>
      <c r="B40" s="50" t="s">
        <v>69</v>
      </c>
      <c r="C40" s="50" t="s">
        <v>70</v>
      </c>
      <c r="D40" s="53">
        <v>2009</v>
      </c>
      <c r="E40" s="46" t="s">
        <v>125</v>
      </c>
      <c r="F40" s="65">
        <v>157</v>
      </c>
      <c r="G40" s="1">
        <v>36</v>
      </c>
      <c r="H40" s="1"/>
    </row>
    <row r="41" spans="1:8" x14ac:dyDescent="0.3">
      <c r="A41" s="1"/>
      <c r="B41" s="55" t="s">
        <v>56</v>
      </c>
      <c r="C41" s="55" t="s">
        <v>33</v>
      </c>
      <c r="D41" s="56">
        <v>2007</v>
      </c>
      <c r="E41" s="46" t="s">
        <v>17</v>
      </c>
      <c r="F41" s="65">
        <v>157</v>
      </c>
      <c r="G41" s="1">
        <v>36</v>
      </c>
      <c r="H41" s="1"/>
    </row>
    <row r="42" spans="1:8" x14ac:dyDescent="0.3">
      <c r="A42" s="1"/>
      <c r="B42" s="51" t="s">
        <v>126</v>
      </c>
      <c r="C42" s="51" t="s">
        <v>45</v>
      </c>
      <c r="D42" s="53">
        <v>2009</v>
      </c>
      <c r="E42" s="46" t="s">
        <v>35</v>
      </c>
      <c r="F42" s="65">
        <v>157</v>
      </c>
      <c r="G42" s="1">
        <v>36</v>
      </c>
      <c r="H42" s="1"/>
    </row>
    <row r="43" spans="1:8" x14ac:dyDescent="0.3">
      <c r="A43" s="1"/>
      <c r="B43" s="50" t="s">
        <v>159</v>
      </c>
      <c r="C43" s="50" t="s">
        <v>136</v>
      </c>
      <c r="D43" s="50">
        <v>2009</v>
      </c>
      <c r="E43" s="46" t="s">
        <v>31</v>
      </c>
      <c r="F43" s="65">
        <v>156</v>
      </c>
      <c r="G43" s="1">
        <v>39</v>
      </c>
      <c r="H43" s="1"/>
    </row>
    <row r="44" spans="1:8" x14ac:dyDescent="0.3">
      <c r="A44" s="1"/>
      <c r="B44" s="50" t="s">
        <v>120</v>
      </c>
      <c r="C44" s="50" t="s">
        <v>121</v>
      </c>
      <c r="D44" s="53">
        <v>2007</v>
      </c>
      <c r="E44" s="46" t="s">
        <v>63</v>
      </c>
      <c r="F44" s="65">
        <v>156</v>
      </c>
      <c r="G44" s="1">
        <v>39</v>
      </c>
      <c r="H44" s="1"/>
    </row>
    <row r="45" spans="1:8" x14ac:dyDescent="0.3">
      <c r="A45" s="1"/>
      <c r="B45" s="54" t="s">
        <v>41</v>
      </c>
      <c r="C45" s="54" t="s">
        <v>42</v>
      </c>
      <c r="D45" s="47">
        <v>2008</v>
      </c>
      <c r="E45" s="46" t="s">
        <v>35</v>
      </c>
      <c r="F45" s="65">
        <v>155</v>
      </c>
      <c r="G45" s="1">
        <v>41</v>
      </c>
      <c r="H45" s="1"/>
    </row>
    <row r="46" spans="1:8" x14ac:dyDescent="0.3">
      <c r="A46" s="1"/>
      <c r="B46" s="49" t="s">
        <v>140</v>
      </c>
      <c r="C46" s="49" t="s">
        <v>141</v>
      </c>
      <c r="D46" s="45">
        <v>2008</v>
      </c>
      <c r="E46" s="46" t="s">
        <v>144</v>
      </c>
      <c r="F46" s="67">
        <v>155</v>
      </c>
      <c r="G46" s="1">
        <v>41</v>
      </c>
      <c r="H46" s="63"/>
    </row>
    <row r="47" spans="1:8" x14ac:dyDescent="0.3">
      <c r="A47" s="1"/>
      <c r="B47" s="54" t="s">
        <v>55</v>
      </c>
      <c r="C47" s="54" t="s">
        <v>44</v>
      </c>
      <c r="D47" s="47">
        <v>2007</v>
      </c>
      <c r="E47" s="46" t="s">
        <v>17</v>
      </c>
      <c r="F47" s="65">
        <v>154</v>
      </c>
      <c r="G47" s="1">
        <v>43</v>
      </c>
      <c r="H47" s="1"/>
    </row>
    <row r="48" spans="1:8" x14ac:dyDescent="0.3">
      <c r="A48" s="1"/>
      <c r="B48" s="54" t="s">
        <v>43</v>
      </c>
      <c r="C48" s="54" t="s">
        <v>26</v>
      </c>
      <c r="D48" s="47">
        <v>2008</v>
      </c>
      <c r="E48" s="88" t="s">
        <v>171</v>
      </c>
      <c r="F48" s="65">
        <v>154</v>
      </c>
      <c r="G48" s="1"/>
      <c r="H48" s="1"/>
    </row>
    <row r="49" spans="1:8" x14ac:dyDescent="0.3">
      <c r="A49" s="1"/>
      <c r="B49" s="54" t="s">
        <v>127</v>
      </c>
      <c r="C49" s="54" t="s">
        <v>44</v>
      </c>
      <c r="D49" s="47">
        <v>2009</v>
      </c>
      <c r="E49" s="88" t="s">
        <v>171</v>
      </c>
      <c r="F49" s="67">
        <v>154</v>
      </c>
      <c r="G49" s="63"/>
      <c r="H49" s="63"/>
    </row>
    <row r="50" spans="1:8" x14ac:dyDescent="0.3">
      <c r="A50" s="1"/>
      <c r="B50" s="51" t="s">
        <v>156</v>
      </c>
      <c r="C50" s="51" t="s">
        <v>157</v>
      </c>
      <c r="D50" s="50">
        <v>2009</v>
      </c>
      <c r="E50" s="61" t="s">
        <v>31</v>
      </c>
      <c r="F50" s="65">
        <v>151</v>
      </c>
      <c r="G50" s="1">
        <v>44</v>
      </c>
      <c r="H50" s="1"/>
    </row>
    <row r="51" spans="1:8" x14ac:dyDescent="0.3">
      <c r="A51" s="1"/>
      <c r="B51" s="54" t="s">
        <v>67</v>
      </c>
      <c r="C51" s="54" t="s">
        <v>68</v>
      </c>
      <c r="D51" s="47">
        <v>2008</v>
      </c>
      <c r="E51" s="61" t="s">
        <v>63</v>
      </c>
      <c r="F51" s="65">
        <v>150</v>
      </c>
      <c r="G51" s="1">
        <v>45</v>
      </c>
      <c r="H51" s="1"/>
    </row>
    <row r="52" spans="1:8" x14ac:dyDescent="0.3">
      <c r="A52" s="1"/>
      <c r="B52" s="50" t="s">
        <v>148</v>
      </c>
      <c r="C52" s="50" t="s">
        <v>149</v>
      </c>
      <c r="D52" s="50">
        <v>2008</v>
      </c>
      <c r="E52" s="61" t="s">
        <v>144</v>
      </c>
      <c r="F52" s="65">
        <v>147</v>
      </c>
      <c r="G52" s="1">
        <v>46</v>
      </c>
      <c r="H52" s="1"/>
    </row>
    <row r="53" spans="1:8" x14ac:dyDescent="0.3">
      <c r="A53" s="1"/>
      <c r="B53" s="50" t="s">
        <v>59</v>
      </c>
      <c r="C53" s="50" t="s">
        <v>64</v>
      </c>
      <c r="D53" s="53">
        <v>2009</v>
      </c>
      <c r="E53" s="61" t="s">
        <v>58</v>
      </c>
      <c r="F53" s="67">
        <v>146</v>
      </c>
      <c r="G53" s="1">
        <v>47</v>
      </c>
      <c r="H53" s="63"/>
    </row>
    <row r="54" spans="1:8" x14ac:dyDescent="0.3">
      <c r="A54" s="1"/>
      <c r="B54" s="49" t="s">
        <v>139</v>
      </c>
      <c r="C54" s="49" t="s">
        <v>12</v>
      </c>
      <c r="D54" s="45">
        <v>2007</v>
      </c>
      <c r="E54" s="61" t="s">
        <v>144</v>
      </c>
      <c r="F54" s="65">
        <v>146</v>
      </c>
      <c r="G54" s="1">
        <v>47</v>
      </c>
      <c r="H54" s="1"/>
    </row>
    <row r="55" spans="1:8" x14ac:dyDescent="0.3">
      <c r="A55" s="1"/>
      <c r="B55" s="57" t="s">
        <v>87</v>
      </c>
      <c r="C55" s="57" t="s">
        <v>22</v>
      </c>
      <c r="D55" s="58">
        <v>2007</v>
      </c>
      <c r="E55" s="61" t="s">
        <v>147</v>
      </c>
      <c r="F55" s="65">
        <v>146</v>
      </c>
      <c r="G55" s="1" t="s">
        <v>164</v>
      </c>
      <c r="H55" s="1"/>
    </row>
    <row r="56" spans="1:8" x14ac:dyDescent="0.3">
      <c r="A56" s="1"/>
      <c r="B56" s="50" t="s">
        <v>160</v>
      </c>
      <c r="C56" s="50"/>
      <c r="D56" s="50"/>
      <c r="E56" s="61" t="s">
        <v>31</v>
      </c>
      <c r="F56" s="65">
        <v>145</v>
      </c>
      <c r="G56" s="1">
        <v>49</v>
      </c>
      <c r="H56" s="1"/>
    </row>
    <row r="57" spans="1:8" x14ac:dyDescent="0.3">
      <c r="A57" s="1"/>
      <c r="B57" s="86" t="s">
        <v>161</v>
      </c>
      <c r="C57" s="86" t="s">
        <v>162</v>
      </c>
      <c r="D57" s="86">
        <v>2008</v>
      </c>
      <c r="E57" s="90" t="s">
        <v>147</v>
      </c>
      <c r="F57" s="65">
        <v>141</v>
      </c>
      <c r="G57" s="1" t="s">
        <v>164</v>
      </c>
      <c r="H57" s="1"/>
    </row>
    <row r="58" spans="1:8" x14ac:dyDescent="0.3">
      <c r="A58" s="1"/>
      <c r="B58" s="50" t="s">
        <v>122</v>
      </c>
      <c r="C58" s="50" t="s">
        <v>123</v>
      </c>
      <c r="D58" s="53">
        <v>2008</v>
      </c>
      <c r="E58" s="62" t="s">
        <v>63</v>
      </c>
      <c r="F58" s="65">
        <v>140</v>
      </c>
      <c r="G58" s="1">
        <v>50</v>
      </c>
      <c r="H58" s="1"/>
    </row>
    <row r="59" spans="1:8" x14ac:dyDescent="0.3">
      <c r="A59" s="1"/>
      <c r="B59" s="50" t="s">
        <v>71</v>
      </c>
      <c r="C59" s="50" t="s">
        <v>72</v>
      </c>
      <c r="D59" s="53">
        <v>2009</v>
      </c>
      <c r="E59" s="62" t="s">
        <v>125</v>
      </c>
      <c r="F59" s="65">
        <v>135</v>
      </c>
      <c r="G59" s="1">
        <v>51</v>
      </c>
      <c r="H59" s="1"/>
    </row>
    <row r="60" spans="1:8" x14ac:dyDescent="0.3">
      <c r="A60" s="1"/>
      <c r="B60" s="51" t="s">
        <v>119</v>
      </c>
      <c r="C60" s="51" t="s">
        <v>23</v>
      </c>
      <c r="D60" s="53">
        <v>2008</v>
      </c>
      <c r="E60" s="62" t="s">
        <v>63</v>
      </c>
      <c r="F60" s="65">
        <v>135</v>
      </c>
      <c r="G60" s="1">
        <v>51</v>
      </c>
      <c r="H60" s="1"/>
    </row>
    <row r="61" spans="1:8" x14ac:dyDescent="0.3">
      <c r="A61" s="1"/>
      <c r="B61" s="50" t="s">
        <v>57</v>
      </c>
      <c r="C61" s="50" t="s">
        <v>11</v>
      </c>
      <c r="D61" s="53">
        <v>2010</v>
      </c>
      <c r="E61" s="46" t="s">
        <v>58</v>
      </c>
      <c r="F61" s="65">
        <v>131</v>
      </c>
      <c r="G61" s="1">
        <v>53</v>
      </c>
      <c r="H61" s="1"/>
    </row>
    <row r="62" spans="1:8" x14ac:dyDescent="0.3">
      <c r="A62" s="1"/>
      <c r="B62" s="59" t="s">
        <v>143</v>
      </c>
      <c r="C62" s="57" t="s">
        <v>16</v>
      </c>
      <c r="D62" s="58">
        <v>2008</v>
      </c>
      <c r="E62" s="46" t="s">
        <v>144</v>
      </c>
      <c r="F62" s="63">
        <v>125</v>
      </c>
      <c r="G62" s="1">
        <v>54</v>
      </c>
      <c r="H62" s="63"/>
    </row>
    <row r="63" spans="1:8" x14ac:dyDescent="0.3">
      <c r="A63" s="1"/>
      <c r="B63" s="49" t="s">
        <v>94</v>
      </c>
      <c r="C63" s="49" t="s">
        <v>97</v>
      </c>
      <c r="D63" s="49">
        <v>2008</v>
      </c>
      <c r="E63" s="62" t="s">
        <v>147</v>
      </c>
      <c r="F63" s="65">
        <v>120</v>
      </c>
      <c r="G63" s="1" t="s">
        <v>164</v>
      </c>
      <c r="H63" s="1"/>
    </row>
    <row r="64" spans="1:8" x14ac:dyDescent="0.3">
      <c r="A64" s="1"/>
      <c r="B64" s="50" t="s">
        <v>124</v>
      </c>
      <c r="C64" s="50" t="s">
        <v>66</v>
      </c>
      <c r="D64" s="53">
        <v>2007</v>
      </c>
      <c r="E64" s="46" t="s">
        <v>63</v>
      </c>
      <c r="F64" s="67">
        <v>117</v>
      </c>
      <c r="G64" s="63">
        <v>55</v>
      </c>
      <c r="H64" s="63"/>
    </row>
    <row r="65" spans="2:8" x14ac:dyDescent="0.3">
      <c r="B65" s="34"/>
      <c r="C65" s="34"/>
      <c r="D65" s="34"/>
      <c r="E65" s="34"/>
      <c r="F65" s="34"/>
      <c r="G65" s="34"/>
      <c r="H65" s="34"/>
    </row>
    <row r="66" spans="2:8" x14ac:dyDescent="0.3">
      <c r="B66" s="34"/>
      <c r="C66" s="34"/>
      <c r="D66" s="34"/>
      <c r="E66" s="34"/>
      <c r="F66" s="34"/>
      <c r="G66" s="34"/>
      <c r="H66" s="34"/>
    </row>
  </sheetData>
  <sortState ref="B4:H64">
    <sortCondition descending="1" ref="F4:F64"/>
  </sortState>
  <pageMargins left="0.31496062992125984" right="0.31496062992125984" top="0.39370078740157483" bottom="0.39370078740157483" header="0.31496062992125984" footer="0.31496062992125984"/>
  <pageSetup paperSize="9" scale="77" orientation="portrait" r:id="rId1"/>
  <rowBreaks count="1" manualBreakCount="1">
    <brk id="63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7" sqref="F17"/>
    </sheetView>
  </sheetViews>
  <sheetFormatPr defaultRowHeight="14.4" x14ac:dyDescent="0.3"/>
  <cols>
    <col min="1" max="1" width="15.6640625" customWidth="1"/>
    <col min="2" max="2" width="13.44140625" customWidth="1"/>
    <col min="3" max="3" width="9.109375" style="13"/>
    <col min="6" max="6" width="11.44140625" customWidth="1"/>
  </cols>
  <sheetData>
    <row r="1" spans="1:6" ht="25.8" x14ac:dyDescent="0.5">
      <c r="A1" s="5" t="s">
        <v>18</v>
      </c>
      <c r="B1" t="s">
        <v>19</v>
      </c>
    </row>
    <row r="2" spans="1:6" ht="15" thickBot="1" x14ac:dyDescent="0.35">
      <c r="A2" s="2" t="s">
        <v>20</v>
      </c>
      <c r="B2" s="2" t="s">
        <v>5</v>
      </c>
    </row>
    <row r="3" spans="1:6" x14ac:dyDescent="0.3">
      <c r="A3" s="15" t="s">
        <v>21</v>
      </c>
      <c r="B3" s="6" t="s">
        <v>10</v>
      </c>
      <c r="C3" s="14" t="s">
        <v>8</v>
      </c>
      <c r="D3" s="16" t="s">
        <v>14</v>
      </c>
    </row>
    <row r="4" spans="1:6" x14ac:dyDescent="0.3">
      <c r="A4" s="1">
        <v>1</v>
      </c>
      <c r="B4" s="23" t="s">
        <v>17</v>
      </c>
      <c r="C4" s="8">
        <v>1.2974537037037037E-3</v>
      </c>
      <c r="D4" s="39">
        <v>30</v>
      </c>
    </row>
    <row r="5" spans="1:6" x14ac:dyDescent="0.3">
      <c r="A5" s="1">
        <v>1</v>
      </c>
      <c r="B5" s="22" t="s">
        <v>80</v>
      </c>
      <c r="C5" s="25">
        <v>1.2974537037037037E-3</v>
      </c>
      <c r="D5" s="39">
        <v>30</v>
      </c>
    </row>
    <row r="6" spans="1:6" x14ac:dyDescent="0.3">
      <c r="A6" s="1">
        <v>3</v>
      </c>
      <c r="B6" s="29" t="s">
        <v>103</v>
      </c>
      <c r="C6" s="8">
        <v>1.3055555555555555E-3</v>
      </c>
      <c r="D6" s="39">
        <v>28</v>
      </c>
    </row>
    <row r="7" spans="1:6" x14ac:dyDescent="0.3">
      <c r="A7" s="1">
        <v>4</v>
      </c>
      <c r="B7" s="31" t="s">
        <v>86</v>
      </c>
      <c r="C7" s="25">
        <v>1.3101851851851853E-3</v>
      </c>
      <c r="D7" s="1">
        <v>27</v>
      </c>
    </row>
    <row r="8" spans="1:6" x14ac:dyDescent="0.3">
      <c r="A8" s="1">
        <v>5</v>
      </c>
      <c r="B8" s="28" t="s">
        <v>31</v>
      </c>
      <c r="C8" s="8">
        <v>1.3275462962962963E-3</v>
      </c>
      <c r="D8" s="39">
        <v>26</v>
      </c>
    </row>
    <row r="9" spans="1:6" x14ac:dyDescent="0.3">
      <c r="A9" s="1">
        <v>6</v>
      </c>
      <c r="B9" s="23" t="s">
        <v>58</v>
      </c>
      <c r="C9" s="33">
        <v>1.3321759259259259E-3</v>
      </c>
      <c r="D9" s="39">
        <v>25</v>
      </c>
    </row>
    <row r="10" spans="1:6" x14ac:dyDescent="0.3">
      <c r="A10" s="1">
        <v>7</v>
      </c>
      <c r="B10" s="23" t="s">
        <v>35</v>
      </c>
      <c r="C10" s="25">
        <v>1.3333333333333333E-3</v>
      </c>
      <c r="D10" s="39">
        <v>24</v>
      </c>
    </row>
    <row r="11" spans="1:6" x14ac:dyDescent="0.3">
      <c r="A11" s="1">
        <v>8</v>
      </c>
      <c r="B11" s="23" t="s">
        <v>63</v>
      </c>
      <c r="C11" s="25">
        <v>1.3344907407407409E-3</v>
      </c>
      <c r="D11" s="39">
        <v>23</v>
      </c>
    </row>
    <row r="12" spans="1:6" x14ac:dyDescent="0.3">
      <c r="A12" s="1">
        <v>9</v>
      </c>
      <c r="B12" s="32" t="s">
        <v>88</v>
      </c>
      <c r="C12" s="25">
        <v>1.3449074074074075E-3</v>
      </c>
      <c r="D12" s="1">
        <v>22</v>
      </c>
    </row>
    <row r="13" spans="1:6" x14ac:dyDescent="0.3">
      <c r="C13"/>
    </row>
    <row r="14" spans="1:6" x14ac:dyDescent="0.3">
      <c r="B14" s="34"/>
      <c r="C14" s="21"/>
      <c r="D14" s="27"/>
      <c r="F14" s="34"/>
    </row>
    <row r="15" spans="1:6" x14ac:dyDescent="0.3">
      <c r="A15" s="11"/>
      <c r="B15" s="34"/>
      <c r="C15" s="26"/>
      <c r="D15" s="27"/>
      <c r="F15" s="34"/>
    </row>
    <row r="16" spans="1:6" x14ac:dyDescent="0.3">
      <c r="A16" s="11"/>
      <c r="B16" s="34"/>
      <c r="C16" s="21"/>
      <c r="D16" s="11"/>
      <c r="F16" s="34"/>
    </row>
    <row r="17" spans="1:6" x14ac:dyDescent="0.3">
      <c r="A17" s="11"/>
      <c r="B17" s="34"/>
      <c r="C17" s="21"/>
      <c r="D17" s="11"/>
      <c r="F17" s="34"/>
    </row>
    <row r="18" spans="1:6" x14ac:dyDescent="0.3">
      <c r="B18" s="34"/>
      <c r="C18" s="17"/>
      <c r="F18" s="34"/>
    </row>
    <row r="19" spans="1:6" x14ac:dyDescent="0.3">
      <c r="B19" s="34"/>
      <c r="C19" s="17"/>
      <c r="F19" s="34"/>
    </row>
    <row r="20" spans="1:6" x14ac:dyDescent="0.3">
      <c r="B20" s="17"/>
      <c r="C20" s="17"/>
      <c r="F20" s="34"/>
    </row>
    <row r="21" spans="1:6" x14ac:dyDescent="0.3">
      <c r="B21" s="17"/>
      <c r="C21" s="17"/>
    </row>
  </sheetData>
  <autoFilter ref="A3:D15">
    <sortState ref="A4:D15">
      <sortCondition ref="C3:C15"/>
    </sortState>
  </autoFilter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3" sqref="I3"/>
    </sheetView>
  </sheetViews>
  <sheetFormatPr defaultRowHeight="14.4" x14ac:dyDescent="0.3"/>
  <cols>
    <col min="1" max="1" width="17.109375" customWidth="1"/>
  </cols>
  <sheetData>
    <row r="1" spans="1:10" ht="15" thickBot="1" x14ac:dyDescent="0.35">
      <c r="A1" s="3"/>
      <c r="B1" s="4" t="s">
        <v>104</v>
      </c>
      <c r="C1" s="4" t="s">
        <v>130</v>
      </c>
      <c r="D1" s="4" t="s">
        <v>25</v>
      </c>
      <c r="E1" s="4" t="s">
        <v>3</v>
      </c>
      <c r="F1" s="4" t="s">
        <v>2</v>
      </c>
      <c r="G1" s="4" t="s">
        <v>0</v>
      </c>
      <c r="H1" s="4" t="s">
        <v>1</v>
      </c>
      <c r="J1" s="11"/>
    </row>
    <row r="2" spans="1:10" ht="24" customHeight="1" x14ac:dyDescent="0.3">
      <c r="A2" s="22" t="s">
        <v>80</v>
      </c>
      <c r="B2" s="24">
        <v>103</v>
      </c>
      <c r="C2" s="24">
        <v>126</v>
      </c>
      <c r="D2" s="24">
        <v>84.5</v>
      </c>
      <c r="E2" s="76">
        <v>70</v>
      </c>
      <c r="F2" s="24">
        <v>30</v>
      </c>
      <c r="G2" s="24">
        <f t="shared" ref="G2:G11" si="0">SUM(B2:F2)</f>
        <v>413.5</v>
      </c>
      <c r="H2" s="73">
        <v>1</v>
      </c>
    </row>
    <row r="3" spans="1:10" ht="24" customHeight="1" x14ac:dyDescent="0.3">
      <c r="A3" s="23" t="s">
        <v>17</v>
      </c>
      <c r="B3" s="24">
        <v>64.5</v>
      </c>
      <c r="C3" s="24">
        <v>78.5</v>
      </c>
      <c r="D3" s="24">
        <v>63</v>
      </c>
      <c r="E3" s="76">
        <v>129</v>
      </c>
      <c r="F3" s="24">
        <v>30</v>
      </c>
      <c r="G3" s="24">
        <f t="shared" si="0"/>
        <v>365</v>
      </c>
      <c r="H3" s="74">
        <v>2</v>
      </c>
    </row>
    <row r="4" spans="1:10" ht="24" customHeight="1" x14ac:dyDescent="0.3">
      <c r="A4" s="31" t="s">
        <v>86</v>
      </c>
      <c r="B4" s="77">
        <v>83</v>
      </c>
      <c r="C4" s="77">
        <v>60</v>
      </c>
      <c r="D4" s="24">
        <v>104</v>
      </c>
      <c r="E4" s="76">
        <v>74.5</v>
      </c>
      <c r="F4" s="24">
        <v>27</v>
      </c>
      <c r="G4" s="24">
        <f t="shared" si="0"/>
        <v>348.5</v>
      </c>
      <c r="H4" s="74">
        <v>3</v>
      </c>
    </row>
    <row r="5" spans="1:10" ht="24" customHeight="1" x14ac:dyDescent="0.3">
      <c r="A5" s="23" t="s">
        <v>35</v>
      </c>
      <c r="B5" s="24">
        <v>87.5</v>
      </c>
      <c r="C5" s="24">
        <v>96</v>
      </c>
      <c r="D5" s="24">
        <v>72.5</v>
      </c>
      <c r="E5" s="76">
        <v>29</v>
      </c>
      <c r="F5" s="24">
        <v>24</v>
      </c>
      <c r="G5" s="24">
        <f t="shared" si="0"/>
        <v>309</v>
      </c>
      <c r="H5" s="74">
        <v>4</v>
      </c>
    </row>
    <row r="6" spans="1:10" ht="24" customHeight="1" x14ac:dyDescent="0.3">
      <c r="A6" s="23" t="s">
        <v>58</v>
      </c>
      <c r="B6" s="24">
        <v>63</v>
      </c>
      <c r="C6" s="24">
        <v>40</v>
      </c>
      <c r="D6" s="24">
        <v>25</v>
      </c>
      <c r="E6" s="76">
        <v>38</v>
      </c>
      <c r="F6" s="24">
        <v>25</v>
      </c>
      <c r="G6" s="24">
        <f t="shared" si="0"/>
        <v>191</v>
      </c>
      <c r="H6" s="74">
        <v>5</v>
      </c>
    </row>
    <row r="7" spans="1:10" ht="24" customHeight="1" x14ac:dyDescent="0.3">
      <c r="A7" s="29" t="s">
        <v>103</v>
      </c>
      <c r="B7" s="24">
        <v>23</v>
      </c>
      <c r="C7" s="24">
        <v>32</v>
      </c>
      <c r="D7" s="24">
        <v>48.5</v>
      </c>
      <c r="E7" s="76">
        <v>24</v>
      </c>
      <c r="F7" s="24">
        <v>28</v>
      </c>
      <c r="G7" s="24">
        <f t="shared" si="0"/>
        <v>155.5</v>
      </c>
      <c r="H7" s="74">
        <v>6</v>
      </c>
    </row>
    <row r="8" spans="1:10" ht="24" customHeight="1" x14ac:dyDescent="0.3">
      <c r="A8" s="32" t="s">
        <v>88</v>
      </c>
      <c r="B8" s="24">
        <v>21</v>
      </c>
      <c r="C8" s="24">
        <v>7</v>
      </c>
      <c r="D8" s="24">
        <v>19</v>
      </c>
      <c r="E8" s="76">
        <v>68.5</v>
      </c>
      <c r="F8" s="24">
        <v>22</v>
      </c>
      <c r="G8" s="24">
        <f t="shared" si="0"/>
        <v>137.5</v>
      </c>
      <c r="H8" s="74">
        <v>7</v>
      </c>
    </row>
    <row r="9" spans="1:10" ht="24" customHeight="1" x14ac:dyDescent="0.3">
      <c r="A9" s="23" t="s">
        <v>63</v>
      </c>
      <c r="B9" s="24">
        <v>13</v>
      </c>
      <c r="C9" s="24">
        <v>12</v>
      </c>
      <c r="D9" s="24">
        <v>25.5</v>
      </c>
      <c r="E9" s="76">
        <v>23</v>
      </c>
      <c r="F9" s="24">
        <v>23</v>
      </c>
      <c r="G9" s="24">
        <f t="shared" si="0"/>
        <v>96.5</v>
      </c>
      <c r="H9" s="74">
        <v>8</v>
      </c>
    </row>
    <row r="10" spans="1:10" ht="24" customHeight="1" x14ac:dyDescent="0.3">
      <c r="A10" s="28" t="s">
        <v>31</v>
      </c>
      <c r="B10" s="24">
        <v>8</v>
      </c>
      <c r="C10" s="24">
        <v>14.5</v>
      </c>
      <c r="D10" s="24">
        <v>24</v>
      </c>
      <c r="E10" s="76">
        <v>0</v>
      </c>
      <c r="F10" s="24">
        <v>26</v>
      </c>
      <c r="G10" s="24">
        <f t="shared" si="0"/>
        <v>72.5</v>
      </c>
      <c r="H10" s="74">
        <v>9</v>
      </c>
    </row>
    <row r="11" spans="1:10" ht="24" customHeight="1" thickBot="1" x14ac:dyDescent="0.35">
      <c r="A11" s="30" t="s">
        <v>32</v>
      </c>
      <c r="B11" s="24">
        <v>0</v>
      </c>
      <c r="C11" s="24">
        <v>0</v>
      </c>
      <c r="D11" s="24">
        <v>0</v>
      </c>
      <c r="E11" s="76">
        <v>0</v>
      </c>
      <c r="F11" s="24">
        <v>0</v>
      </c>
      <c r="G11" s="24">
        <f t="shared" si="0"/>
        <v>0</v>
      </c>
      <c r="H11" s="75">
        <v>10</v>
      </c>
    </row>
    <row r="12" spans="1:10" ht="24" customHeight="1" x14ac:dyDescent="0.3">
      <c r="A12" s="34"/>
      <c r="B12" s="34"/>
      <c r="C12" s="34"/>
      <c r="D12" s="34"/>
      <c r="E12" s="34"/>
      <c r="F12" s="34"/>
      <c r="G12" s="34"/>
      <c r="H12" s="34"/>
    </row>
    <row r="13" spans="1:10" ht="24" customHeight="1" x14ac:dyDescent="0.3">
      <c r="A13" s="34"/>
      <c r="B13" s="34"/>
      <c r="C13" s="34"/>
      <c r="D13" s="34"/>
      <c r="E13" s="34"/>
      <c r="F13" s="34"/>
      <c r="G13" s="34"/>
      <c r="H13" s="34"/>
    </row>
    <row r="14" spans="1:10" ht="24" customHeight="1" x14ac:dyDescent="0.3">
      <c r="A14" s="34"/>
      <c r="B14" s="34"/>
      <c r="C14" s="34"/>
      <c r="D14" s="34"/>
      <c r="E14" s="34"/>
      <c r="F14" s="34"/>
      <c r="G14" s="34"/>
      <c r="H14" s="34"/>
    </row>
    <row r="15" spans="1:10" ht="24" customHeight="1" x14ac:dyDescent="0.3"/>
    <row r="16" spans="1:10" ht="24" customHeight="1" x14ac:dyDescent="0.3"/>
    <row r="17" spans="12:13" x14ac:dyDescent="0.3">
      <c r="L17" s="11"/>
      <c r="M17" s="11"/>
    </row>
  </sheetData>
  <pageMargins left="0.31496062992125984" right="0.31496062992125984" top="0.39370078740157483" bottom="0.3937007874015748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D4" sqref="D4"/>
    </sheetView>
  </sheetViews>
  <sheetFormatPr defaultRowHeight="14.4" x14ac:dyDescent="0.3"/>
  <cols>
    <col min="1" max="1" width="12.6640625" customWidth="1"/>
    <col min="2" max="2" width="11.33203125" customWidth="1"/>
    <col min="3" max="3" width="13" customWidth="1"/>
    <col min="4" max="4" width="12" customWidth="1"/>
    <col min="5" max="5" width="13.33203125" customWidth="1"/>
    <col min="6" max="6" width="14.6640625" customWidth="1"/>
    <col min="7" max="7" width="12.33203125" customWidth="1"/>
  </cols>
  <sheetData>
    <row r="1" spans="1:8" x14ac:dyDescent="0.3">
      <c r="A1" s="78"/>
      <c r="B1" s="79" t="s">
        <v>165</v>
      </c>
      <c r="C1" s="80" t="s">
        <v>166</v>
      </c>
      <c r="D1" s="79" t="s">
        <v>167</v>
      </c>
      <c r="E1" s="80" t="s">
        <v>168</v>
      </c>
      <c r="F1" s="80" t="s">
        <v>170</v>
      </c>
      <c r="G1" s="80" t="s">
        <v>169</v>
      </c>
      <c r="H1" s="80" t="s">
        <v>15</v>
      </c>
    </row>
    <row r="2" spans="1:8" x14ac:dyDescent="0.3">
      <c r="A2" s="22" t="s">
        <v>80</v>
      </c>
      <c r="B2" s="82">
        <v>346</v>
      </c>
      <c r="C2" s="81">
        <v>3</v>
      </c>
      <c r="D2" s="82">
        <v>413.5</v>
      </c>
      <c r="E2" s="81">
        <v>1</v>
      </c>
      <c r="F2" s="24">
        <f t="shared" ref="F2:F11" si="0">SUM(B2,D2)</f>
        <v>759.5</v>
      </c>
      <c r="G2" s="83">
        <f t="shared" ref="G2:G11" si="1">SUM(C2,E2)</f>
        <v>4</v>
      </c>
      <c r="H2" s="84">
        <v>1</v>
      </c>
    </row>
    <row r="3" spans="1:8" x14ac:dyDescent="0.3">
      <c r="A3" s="23" t="s">
        <v>17</v>
      </c>
      <c r="B3" s="82">
        <v>368</v>
      </c>
      <c r="C3" s="81">
        <v>2</v>
      </c>
      <c r="D3" s="82">
        <v>365</v>
      </c>
      <c r="E3" s="81">
        <v>2</v>
      </c>
      <c r="F3" s="24">
        <f t="shared" si="0"/>
        <v>733</v>
      </c>
      <c r="G3" s="83">
        <f t="shared" si="1"/>
        <v>4</v>
      </c>
      <c r="H3" s="84">
        <v>2</v>
      </c>
    </row>
    <row r="4" spans="1:8" x14ac:dyDescent="0.3">
      <c r="A4" s="23" t="s">
        <v>35</v>
      </c>
      <c r="B4" s="82">
        <v>409.5</v>
      </c>
      <c r="C4" s="81">
        <v>1</v>
      </c>
      <c r="D4" s="82">
        <v>309</v>
      </c>
      <c r="E4" s="81">
        <v>4</v>
      </c>
      <c r="F4" s="24">
        <f t="shared" si="0"/>
        <v>718.5</v>
      </c>
      <c r="G4" s="83">
        <f t="shared" si="1"/>
        <v>5</v>
      </c>
      <c r="H4" s="84">
        <v>3</v>
      </c>
    </row>
    <row r="5" spans="1:8" x14ac:dyDescent="0.3">
      <c r="A5" s="31" t="s">
        <v>86</v>
      </c>
      <c r="B5" s="82">
        <v>281</v>
      </c>
      <c r="C5" s="81">
        <v>4</v>
      </c>
      <c r="D5" s="82">
        <v>348.5</v>
      </c>
      <c r="E5" s="81">
        <v>3</v>
      </c>
      <c r="F5" s="24">
        <f t="shared" si="0"/>
        <v>629.5</v>
      </c>
      <c r="G5" s="83">
        <f t="shared" si="1"/>
        <v>7</v>
      </c>
      <c r="H5" s="84">
        <v>4</v>
      </c>
    </row>
    <row r="6" spans="1:8" x14ac:dyDescent="0.3">
      <c r="A6" s="29" t="s">
        <v>103</v>
      </c>
      <c r="B6" s="82">
        <v>179.5</v>
      </c>
      <c r="C6" s="81">
        <v>5</v>
      </c>
      <c r="D6" s="82">
        <v>155.5</v>
      </c>
      <c r="E6" s="81">
        <v>6</v>
      </c>
      <c r="F6" s="24">
        <f t="shared" si="0"/>
        <v>335</v>
      </c>
      <c r="G6" s="83">
        <f t="shared" si="1"/>
        <v>11</v>
      </c>
      <c r="H6" s="84">
        <v>5</v>
      </c>
    </row>
    <row r="7" spans="1:8" x14ac:dyDescent="0.3">
      <c r="A7" s="23" t="s">
        <v>58</v>
      </c>
      <c r="B7" s="82">
        <v>99.5</v>
      </c>
      <c r="C7" s="81">
        <v>9</v>
      </c>
      <c r="D7" s="82">
        <v>191</v>
      </c>
      <c r="E7" s="81">
        <v>5</v>
      </c>
      <c r="F7" s="24">
        <f t="shared" si="0"/>
        <v>290.5</v>
      </c>
      <c r="G7" s="83">
        <f t="shared" si="1"/>
        <v>14</v>
      </c>
      <c r="H7" s="84">
        <v>6</v>
      </c>
    </row>
    <row r="8" spans="1:8" x14ac:dyDescent="0.3">
      <c r="A8" s="32" t="s">
        <v>88</v>
      </c>
      <c r="B8" s="82">
        <v>104.5</v>
      </c>
      <c r="C8" s="81">
        <v>8</v>
      </c>
      <c r="D8" s="82">
        <v>137.5</v>
      </c>
      <c r="E8" s="81">
        <v>7</v>
      </c>
      <c r="F8" s="24">
        <f t="shared" si="0"/>
        <v>242</v>
      </c>
      <c r="G8" s="83">
        <f t="shared" si="1"/>
        <v>15</v>
      </c>
      <c r="H8" s="84">
        <v>7</v>
      </c>
    </row>
    <row r="9" spans="1:8" x14ac:dyDescent="0.3">
      <c r="A9" s="28" t="s">
        <v>31</v>
      </c>
      <c r="B9" s="82">
        <v>145</v>
      </c>
      <c r="C9" s="81">
        <v>6</v>
      </c>
      <c r="D9" s="82">
        <v>72.5</v>
      </c>
      <c r="E9" s="81">
        <v>9</v>
      </c>
      <c r="F9" s="24">
        <f t="shared" si="0"/>
        <v>217.5</v>
      </c>
      <c r="G9" s="83">
        <f t="shared" si="1"/>
        <v>15</v>
      </c>
      <c r="H9" s="84">
        <v>8</v>
      </c>
    </row>
    <row r="10" spans="1:8" x14ac:dyDescent="0.3">
      <c r="A10" s="23" t="s">
        <v>63</v>
      </c>
      <c r="B10" s="82">
        <v>111.5</v>
      </c>
      <c r="C10" s="81">
        <v>7</v>
      </c>
      <c r="D10" s="82">
        <v>96.5</v>
      </c>
      <c r="E10" s="81">
        <v>8</v>
      </c>
      <c r="F10" s="24">
        <f t="shared" si="0"/>
        <v>208</v>
      </c>
      <c r="G10" s="83">
        <f t="shared" si="1"/>
        <v>15</v>
      </c>
      <c r="H10" s="84">
        <v>9</v>
      </c>
    </row>
    <row r="11" spans="1:8" x14ac:dyDescent="0.3">
      <c r="A11" s="30" t="s">
        <v>32</v>
      </c>
      <c r="B11" s="82">
        <v>54.5</v>
      </c>
      <c r="C11" s="81">
        <v>10</v>
      </c>
      <c r="D11" s="82">
        <v>0</v>
      </c>
      <c r="E11" s="81">
        <v>10</v>
      </c>
      <c r="F11" s="24">
        <f t="shared" si="0"/>
        <v>54.5</v>
      </c>
      <c r="G11" s="83">
        <f t="shared" si="1"/>
        <v>20</v>
      </c>
      <c r="H11" s="84">
        <v>10</v>
      </c>
    </row>
  </sheetData>
  <pageMargins left="0.31496062992125984" right="0.31496062992125984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50m</vt:lpstr>
      <vt:lpstr>50m př.</vt:lpstr>
      <vt:lpstr>hod</vt:lpstr>
      <vt:lpstr>Skok z místa</vt:lpstr>
      <vt:lpstr>štafety</vt:lpstr>
      <vt:lpstr>CELKEM</vt:lpstr>
      <vt:lpstr>Pořadí po II. kole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2018-01-29T12:21:35Z</dcterms:modified>
</cp:coreProperties>
</file>