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filterPrivacy="1" defaultThemeVersion="124226"/>
  <bookViews>
    <workbookView xWindow="0" yWindow="0" windowWidth="23040" windowHeight="9048" tabRatio="773" activeTab="5" xr2:uid="{00000000-000D-0000-FFFF-FFFF00000000}"/>
  </bookViews>
  <sheets>
    <sheet name="kt " sheetId="16" r:id="rId1"/>
    <sheet name="kt - data" sheetId="17" r:id="rId2"/>
    <sheet name="all" sheetId="15" r:id="rId3"/>
    <sheet name="50m" sheetId="2" r:id="rId4"/>
    <sheet name="60m př." sheetId="12" r:id="rId5"/>
    <sheet name="HOD" sheetId="5" r:id="rId6"/>
    <sheet name="SKOK Z MÍSTA " sheetId="13" r:id="rId7"/>
    <sheet name="štafety" sheetId="11" r:id="rId8"/>
    <sheet name="CELKEM" sheetId="7" r:id="rId9"/>
    <sheet name="Pořadí po II. kole" sheetId="14" r:id="rId10"/>
  </sheets>
  <definedNames>
    <definedName name="_xlnm._FilterDatabase" localSheetId="3" hidden="1">'50m'!$A$3:$H$60</definedName>
    <definedName name="_xlnm._FilterDatabase" localSheetId="4" hidden="1">'60m př.'!$C$3:$H$28</definedName>
    <definedName name="_xlnm._FilterDatabase" localSheetId="2" hidden="1">all!$A$1:$H$189</definedName>
    <definedName name="_xlnm._FilterDatabase" localSheetId="8" hidden="1">CELKEM!$A$1:$H$12</definedName>
    <definedName name="_xlnm._FilterDatabase" localSheetId="5" hidden="1">HOD!$A$3:$H$48</definedName>
    <definedName name="_xlnm._FilterDatabase" localSheetId="1" hidden="1">'kt - data'!$A$2:$F$2</definedName>
    <definedName name="_xlnm._FilterDatabase" localSheetId="9" hidden="1">'Pořadí po II. kole'!$A$1:$H$11</definedName>
    <definedName name="_xlnm._FilterDatabase" localSheetId="6" hidden="1">'SKOK Z MÍSTA '!$A$3:$H$64</definedName>
    <definedName name="_xlnm._FilterDatabase" localSheetId="7" hidden="1">štafety!$A$3:$D$17</definedName>
  </definedNames>
  <calcPr calcId="171027" iterateDelta="1E-4"/>
  <pivotCaches>
    <pivotCache cacheId="6" r:id="rId11"/>
  </pivotCaches>
</workbook>
</file>

<file path=xl/calcChain.xml><?xml version="1.0" encoding="utf-8"?>
<calcChain xmlns="http://schemas.openxmlformats.org/spreadsheetml/2006/main">
  <c r="G5" i="14" l="1"/>
  <c r="F5" i="14"/>
  <c r="G8" i="14"/>
  <c r="F8" i="14"/>
  <c r="G3" i="14"/>
  <c r="F3" i="14"/>
  <c r="G11" i="14"/>
  <c r="F11" i="14"/>
  <c r="G9" i="14"/>
  <c r="F9" i="14"/>
  <c r="G10" i="14"/>
  <c r="F10" i="14"/>
  <c r="G4" i="14"/>
  <c r="F4" i="14"/>
  <c r="G7" i="14"/>
  <c r="F7" i="14"/>
  <c r="G2" i="14"/>
  <c r="F2" i="14"/>
  <c r="G6" i="14"/>
  <c r="F6" i="14"/>
  <c r="G11" i="7" l="1"/>
  <c r="G7" i="7"/>
  <c r="G2" i="7"/>
  <c r="G4" i="7"/>
  <c r="G5" i="7"/>
  <c r="G9" i="7"/>
  <c r="G10" i="7"/>
  <c r="G6" i="7"/>
  <c r="G8" i="7"/>
  <c r="G3" i="7"/>
</calcChain>
</file>

<file path=xl/sharedStrings.xml><?xml version="1.0" encoding="utf-8"?>
<sst xmlns="http://schemas.openxmlformats.org/spreadsheetml/2006/main" count="1823" uniqueCount="258">
  <si>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</si>
  <si>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</si>
  <si>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</si>
  <si>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</si>
  <si>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</si>
  <si>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</si>
  <si>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</si>
  <si>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</si>
  <si>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</si>
  <si>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</si>
  <si>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</si>
  <si>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Body</t>
  </si>
  <si>
    <t>Výsledky</t>
  </si>
  <si>
    <t>Pořadí</t>
  </si>
  <si>
    <t>Draha</t>
  </si>
  <si>
    <t>SAKPU B</t>
  </si>
  <si>
    <t>SAKPU A</t>
  </si>
  <si>
    <t>štafety</t>
  </si>
  <si>
    <t>Výkon</t>
  </si>
  <si>
    <t>SAKPU C</t>
  </si>
  <si>
    <t>CTREB</t>
  </si>
  <si>
    <t>USORL</t>
  </si>
  <si>
    <t>CHRUDI</t>
  </si>
  <si>
    <t>Šimek</t>
  </si>
  <si>
    <t>Ondřej</t>
  </si>
  <si>
    <t>Štantejský</t>
  </si>
  <si>
    <t>Matěj</t>
  </si>
  <si>
    <t>Bureš</t>
  </si>
  <si>
    <t>Josef</t>
  </si>
  <si>
    <t>Hejlová</t>
  </si>
  <si>
    <t>Kateřina</t>
  </si>
  <si>
    <t>Kumpoštová</t>
  </si>
  <si>
    <t>Andrea</t>
  </si>
  <si>
    <t xml:space="preserve">Kubíková </t>
  </si>
  <si>
    <t>Amélie</t>
  </si>
  <si>
    <t xml:space="preserve">Medveď </t>
  </si>
  <si>
    <t>Marian</t>
  </si>
  <si>
    <t>Anežka</t>
  </si>
  <si>
    <t xml:space="preserve">Sádovský </t>
  </si>
  <si>
    <t>Jáchym</t>
  </si>
  <si>
    <t xml:space="preserve">Strazzerová </t>
  </si>
  <si>
    <t>Michaela</t>
  </si>
  <si>
    <t xml:space="preserve">Vrbová </t>
  </si>
  <si>
    <t>Anna</t>
  </si>
  <si>
    <t>Zdražil</t>
  </si>
  <si>
    <t>Dominik</t>
  </si>
  <si>
    <t>Menšíková</t>
  </si>
  <si>
    <t>Karolína</t>
  </si>
  <si>
    <t>Pražan</t>
  </si>
  <si>
    <t>Tadeáš</t>
  </si>
  <si>
    <t xml:space="preserve">Kučera </t>
  </si>
  <si>
    <t>Urbanová</t>
  </si>
  <si>
    <t>Čížková</t>
  </si>
  <si>
    <t>Nicole</t>
  </si>
  <si>
    <t xml:space="preserve">Bendová </t>
  </si>
  <si>
    <t>Chudomel</t>
  </si>
  <si>
    <t>Radek</t>
  </si>
  <si>
    <t>Rob</t>
  </si>
  <si>
    <t>Jonáš</t>
  </si>
  <si>
    <t>Semonská</t>
  </si>
  <si>
    <t>Faltejsková</t>
  </si>
  <si>
    <t>Kristýna</t>
  </si>
  <si>
    <t>Veronika</t>
  </si>
  <si>
    <t xml:space="preserve">Košnar </t>
  </si>
  <si>
    <t>Filip</t>
  </si>
  <si>
    <t>Kryštof</t>
  </si>
  <si>
    <t>Barbora</t>
  </si>
  <si>
    <t>Bělovský</t>
  </si>
  <si>
    <t>Pavel</t>
  </si>
  <si>
    <t>Hurych</t>
  </si>
  <si>
    <t>Adam</t>
  </si>
  <si>
    <t>Šmajzrová</t>
  </si>
  <si>
    <t>Dominika</t>
  </si>
  <si>
    <t xml:space="preserve">Adamcová </t>
  </si>
  <si>
    <t>ACVM A</t>
  </si>
  <si>
    <t>Dudycha</t>
  </si>
  <si>
    <t>Jakub</t>
  </si>
  <si>
    <t>Uher</t>
  </si>
  <si>
    <t>Petr</t>
  </si>
  <si>
    <t>Gregorová</t>
  </si>
  <si>
    <t>Šrautová</t>
  </si>
  <si>
    <t>Peterková</t>
  </si>
  <si>
    <t>Švecová</t>
  </si>
  <si>
    <t>Adéla</t>
  </si>
  <si>
    <t>ACVM B</t>
  </si>
  <si>
    <t>Petránková</t>
  </si>
  <si>
    <t>ACVM MS</t>
  </si>
  <si>
    <t>Zerzánová</t>
  </si>
  <si>
    <t xml:space="preserve">Tobiška </t>
  </si>
  <si>
    <t>Štěpán</t>
  </si>
  <si>
    <t>SOKZA</t>
  </si>
  <si>
    <t xml:space="preserve">Groulík </t>
  </si>
  <si>
    <t>Rostislav</t>
  </si>
  <si>
    <t>Michal</t>
  </si>
  <si>
    <t>Výšek</t>
  </si>
  <si>
    <t>Lednová</t>
  </si>
  <si>
    <t>Eliška</t>
  </si>
  <si>
    <t>Vondráčková</t>
  </si>
  <si>
    <t>Kamila</t>
  </si>
  <si>
    <t>Lucie</t>
  </si>
  <si>
    <t>SVITA</t>
  </si>
  <si>
    <t>Stodolová</t>
  </si>
  <si>
    <t>Pecháčková</t>
  </si>
  <si>
    <t>Holec</t>
  </si>
  <si>
    <t>Jan</t>
  </si>
  <si>
    <t>Matějíček</t>
  </si>
  <si>
    <t>50m</t>
  </si>
  <si>
    <t xml:space="preserve">Ročník </t>
  </si>
  <si>
    <t>Oddíl</t>
  </si>
  <si>
    <t>Čas</t>
  </si>
  <si>
    <t>60m př.</t>
  </si>
  <si>
    <t xml:space="preserve">Hod Medicimbalem out 2kg </t>
  </si>
  <si>
    <t xml:space="preserve">SKOK Z MÍSTA </t>
  </si>
  <si>
    <t>HOD</t>
  </si>
  <si>
    <t>SKOK Z MÍSTA</t>
  </si>
  <si>
    <t>Holý</t>
  </si>
  <si>
    <t>Ježková</t>
  </si>
  <si>
    <t xml:space="preserve">Patáková </t>
  </si>
  <si>
    <t>Nikola</t>
  </si>
  <si>
    <t>Zavoralová</t>
  </si>
  <si>
    <t>König</t>
  </si>
  <si>
    <t>Antonín</t>
  </si>
  <si>
    <t xml:space="preserve">Homolová </t>
  </si>
  <si>
    <t xml:space="preserve">Grbavčicová </t>
  </si>
  <si>
    <t>Sára</t>
  </si>
  <si>
    <t>Vorlíčková</t>
  </si>
  <si>
    <t xml:space="preserve">Sádovská </t>
  </si>
  <si>
    <t>Hejtman</t>
  </si>
  <si>
    <t>Karel</t>
  </si>
  <si>
    <t>Freudl</t>
  </si>
  <si>
    <t>Richard</t>
  </si>
  <si>
    <t>Flidr</t>
  </si>
  <si>
    <t>Nespěšný</t>
  </si>
  <si>
    <t>Jeništa</t>
  </si>
  <si>
    <t>Dvořák</t>
  </si>
  <si>
    <t>Lukáš</t>
  </si>
  <si>
    <t>Kubová</t>
  </si>
  <si>
    <t>Aneta</t>
  </si>
  <si>
    <t>Zlesáková</t>
  </si>
  <si>
    <t>Tereza</t>
  </si>
  <si>
    <t>Hovorka</t>
  </si>
  <si>
    <t>Jaroš</t>
  </si>
  <si>
    <t xml:space="preserve">Malý </t>
  </si>
  <si>
    <t xml:space="preserve">Rýdlo </t>
  </si>
  <si>
    <t>Vencl</t>
  </si>
  <si>
    <t>David</t>
  </si>
  <si>
    <t xml:space="preserve">Jirčik </t>
  </si>
  <si>
    <t>Tomáš</t>
  </si>
  <si>
    <t>Bajt</t>
  </si>
  <si>
    <t>Jiří</t>
  </si>
  <si>
    <t>Jordán</t>
  </si>
  <si>
    <t>Čejková</t>
  </si>
  <si>
    <t>TJ Svitavy</t>
  </si>
  <si>
    <t>Komůrková</t>
  </si>
  <si>
    <t>Magdaléna</t>
  </si>
  <si>
    <t>Smékalová</t>
  </si>
  <si>
    <t>Šárka</t>
  </si>
  <si>
    <t>Horáková</t>
  </si>
  <si>
    <t>Motlová</t>
  </si>
  <si>
    <t>TJ Svitavy MS</t>
  </si>
  <si>
    <t>Daniel</t>
  </si>
  <si>
    <t>Mandys</t>
  </si>
  <si>
    <t>Mucha</t>
  </si>
  <si>
    <t>Marek</t>
  </si>
  <si>
    <t>Voksová</t>
  </si>
  <si>
    <t>SOKZA MS</t>
  </si>
  <si>
    <t>MS</t>
  </si>
  <si>
    <t>Body I. kolo</t>
  </si>
  <si>
    <t>Pořadí I. kolo</t>
  </si>
  <si>
    <t>Body II. kolo</t>
  </si>
  <si>
    <t>Pořadí II. kolo</t>
  </si>
  <si>
    <t>Pomocné body</t>
  </si>
  <si>
    <t>Hlavní body</t>
  </si>
  <si>
    <t>TJ Lanškroun</t>
  </si>
  <si>
    <t>SAKPA A</t>
  </si>
  <si>
    <t>SAKPA B</t>
  </si>
  <si>
    <t>Celkový součet</t>
  </si>
  <si>
    <t>(prázdné)</t>
  </si>
  <si>
    <t>Součet z 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</si>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</sst>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14">
    <xf numFmtId="0" fontId="0" fillId="0" borderId="0"/>
    <xf numFmtId="0" fontId="5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5" fillId="8" borderId="18" applyNumberFormat="0" applyAlignment="0" applyProtection="0"/>
    <xf numFmtId="0" fontId="16" fillId="8" borderId="17" applyNumberFormat="0" applyAlignment="0" applyProtection="0"/>
  </cellStyleXfs>
  <cellXfs count="145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65" fontId="0" fillId="0" borderId="1" xfId="0" applyNumberForma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164" fontId="0" fillId="0" borderId="0" xfId="0" applyNumberFormat="1"/>
    <xf numFmtId="0" fontId="0" fillId="0" borderId="2" xfId="0" applyBorder="1"/>
    <xf numFmtId="165" fontId="0" fillId="0" borderId="0" xfId="0" applyNumberFormat="1"/>
    <xf numFmtId="1" fontId="0" fillId="0" borderId="0" xfId="0" applyNumberFormat="1"/>
    <xf numFmtId="164" fontId="3" fillId="3" borderId="1" xfId="2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/>
    <xf numFmtId="0" fontId="7" fillId="7" borderId="1" xfId="3" applyFont="1" applyFill="1" applyBorder="1" applyAlignment="1">
      <alignment horizontal="left"/>
    </xf>
    <xf numFmtId="164" fontId="3" fillId="0" borderId="4" xfId="0" applyNumberFormat="1" applyFont="1" applyBorder="1"/>
    <xf numFmtId="164" fontId="3" fillId="3" borderId="1" xfId="0" applyNumberFormat="1" applyFont="1" applyFill="1" applyBorder="1"/>
    <xf numFmtId="0" fontId="5" fillId="0" borderId="0" xfId="1"/>
    <xf numFmtId="164" fontId="3" fillId="0" borderId="1" xfId="0" applyNumberFormat="1" applyFont="1" applyBorder="1"/>
    <xf numFmtId="1" fontId="3" fillId="0" borderId="11" xfId="0" applyNumberFormat="1" applyFont="1" applyBorder="1"/>
    <xf numFmtId="0" fontId="3" fillId="0" borderId="12" xfId="0" applyFont="1" applyBorder="1"/>
    <xf numFmtId="165" fontId="3" fillId="0" borderId="1" xfId="0" applyNumberFormat="1" applyFont="1" applyBorder="1"/>
    <xf numFmtId="47" fontId="2" fillId="0" borderId="1" xfId="2" applyNumberFormat="1" applyBorder="1"/>
    <xf numFmtId="164" fontId="3" fillId="0" borderId="16" xfId="0" applyNumberFormat="1" applyFont="1" applyBorder="1"/>
    <xf numFmtId="0" fontId="1" fillId="0" borderId="1" xfId="0" applyFont="1" applyBorder="1"/>
    <xf numFmtId="0" fontId="3" fillId="3" borderId="1" xfId="0" applyFont="1" applyFill="1" applyBorder="1"/>
    <xf numFmtId="0" fontId="7" fillId="5" borderId="1" xfId="0" applyFont="1" applyFill="1" applyBorder="1"/>
    <xf numFmtId="0" fontId="13" fillId="3" borderId="1" xfId="8" applyFont="1" applyFill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/>
    <xf numFmtId="0" fontId="13" fillId="3" borderId="1" xfId="8" applyFont="1" applyFill="1" applyBorder="1"/>
    <xf numFmtId="0" fontId="14" fillId="0" borderId="1" xfId="9" applyFont="1" applyBorder="1"/>
    <xf numFmtId="0" fontId="7" fillId="7" borderId="1" xfId="0" applyFont="1" applyFill="1" applyBorder="1"/>
    <xf numFmtId="0" fontId="13" fillId="3" borderId="13" xfId="8" applyFont="1" applyFill="1" applyBorder="1"/>
    <xf numFmtId="0" fontId="7" fillId="7" borderId="1" xfId="0" applyFont="1" applyFill="1" applyBorder="1" applyAlignment="1"/>
    <xf numFmtId="0" fontId="1" fillId="3" borderId="13" xfId="0" applyFont="1" applyFill="1" applyBorder="1"/>
    <xf numFmtId="0" fontId="3" fillId="3" borderId="13" xfId="0" applyFont="1" applyFill="1" applyBorder="1" applyAlignment="1">
      <alignment horizontal="left"/>
    </xf>
    <xf numFmtId="0" fontId="14" fillId="0" borderId="13" xfId="9" applyFont="1" applyBorder="1"/>
    <xf numFmtId="0" fontId="1" fillId="0" borderId="13" xfId="0" applyFont="1" applyBorder="1" applyAlignment="1"/>
    <xf numFmtId="0" fontId="13" fillId="3" borderId="13" xfId="8" applyFont="1" applyFill="1" applyBorder="1" applyAlignment="1">
      <alignment horizontal="right"/>
    </xf>
    <xf numFmtId="0" fontId="5" fillId="0" borderId="1" xfId="1" applyBorder="1"/>
    <xf numFmtId="1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/>
    <xf numFmtId="0" fontId="1" fillId="3" borderId="1" xfId="4" applyFont="1" applyFill="1" applyBorder="1"/>
    <xf numFmtId="0" fontId="5" fillId="0" borderId="13" xfId="0" applyFont="1" applyBorder="1"/>
    <xf numFmtId="0" fontId="1" fillId="0" borderId="13" xfId="0" applyFont="1" applyBorder="1"/>
    <xf numFmtId="0" fontId="5" fillId="0" borderId="1" xfId="0" applyFont="1" applyBorder="1"/>
    <xf numFmtId="0" fontId="9" fillId="0" borderId="1" xfId="0" applyFont="1" applyBorder="1"/>
    <xf numFmtId="1" fontId="3" fillId="0" borderId="1" xfId="0" applyNumberFormat="1" applyFont="1" applyBorder="1"/>
    <xf numFmtId="1" fontId="3" fillId="3" borderId="1" xfId="2" applyNumberFormat="1" applyFont="1" applyFill="1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3" fillId="3" borderId="1" xfId="0" applyNumberFormat="1" applyFont="1" applyFill="1" applyBorder="1"/>
    <xf numFmtId="1" fontId="3" fillId="0" borderId="0" xfId="0" applyNumberFormat="1" applyFont="1" applyBorder="1"/>
    <xf numFmtId="164" fontId="1" fillId="0" borderId="1" xfId="0" applyNumberFormat="1" applyFont="1" applyBorder="1"/>
    <xf numFmtId="0" fontId="5" fillId="6" borderId="1" xfId="0" applyFont="1" applyFill="1" applyBorder="1"/>
    <xf numFmtId="0" fontId="1" fillId="6" borderId="1" xfId="0" applyFont="1" applyFill="1" applyBorder="1"/>
    <xf numFmtId="0" fontId="9" fillId="5" borderId="1" xfId="0" applyFont="1" applyFill="1" applyBorder="1"/>
    <xf numFmtId="0" fontId="14" fillId="0" borderId="1" xfId="0" applyFont="1" applyBorder="1" applyAlignment="1"/>
    <xf numFmtId="0" fontId="14" fillId="0" borderId="13" xfId="0" applyFont="1" applyBorder="1" applyAlignment="1"/>
    <xf numFmtId="0" fontId="9" fillId="7" borderId="13" xfId="0" applyFont="1" applyFill="1" applyBorder="1"/>
    <xf numFmtId="0" fontId="9" fillId="7" borderId="13" xfId="0" applyFont="1" applyFill="1" applyBorder="1" applyAlignment="1">
      <alignment horizontal="left"/>
    </xf>
    <xf numFmtId="0" fontId="14" fillId="7" borderId="13" xfId="0" applyFont="1" applyFill="1" applyBorder="1"/>
    <xf numFmtId="0" fontId="14" fillId="0" borderId="1" xfId="0" applyFont="1" applyBorder="1"/>
    <xf numFmtId="0" fontId="9" fillId="0" borderId="1" xfId="0" applyFont="1" applyBorder="1" applyAlignment="1"/>
    <xf numFmtId="164" fontId="1" fillId="0" borderId="0" xfId="0" applyNumberFormat="1" applyFont="1" applyBorder="1"/>
    <xf numFmtId="0" fontId="1" fillId="3" borderId="15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4" applyFont="1" applyFill="1" applyBorder="1"/>
    <xf numFmtId="0" fontId="9" fillId="7" borderId="14" xfId="0" applyFont="1" applyFill="1" applyBorder="1" applyAlignment="1">
      <alignment horizontal="left"/>
    </xf>
    <xf numFmtId="1" fontId="0" fillId="0" borderId="2" xfId="0" applyNumberFormat="1" applyBorder="1"/>
    <xf numFmtId="1" fontId="5" fillId="0" borderId="1" xfId="1" applyNumberFormat="1" applyBorder="1"/>
    <xf numFmtId="0" fontId="14" fillId="0" borderId="13" xfId="0" applyFont="1" applyBorder="1"/>
    <xf numFmtId="0" fontId="5" fillId="0" borderId="2" xfId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5" fillId="8" borderId="1" xfId="12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5" fillId="8" borderId="1" xfId="12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8" fillId="4" borderId="1" xfId="8" applyFont="1" applyFill="1" applyBorder="1" applyAlignment="1">
      <alignment horizontal="left"/>
    </xf>
    <xf numFmtId="0" fontId="16" fillId="8" borderId="1" xfId="13" applyNumberFormat="1" applyBorder="1" applyAlignment="1">
      <alignment horizontal="center"/>
    </xf>
    <xf numFmtId="0" fontId="1" fillId="3" borderId="19" xfId="0" applyFont="1" applyFill="1" applyBorder="1"/>
    <xf numFmtId="0" fontId="1" fillId="3" borderId="20" xfId="0" applyFont="1" applyFill="1" applyBorder="1"/>
    <xf numFmtId="0" fontId="13" fillId="3" borderId="20" xfId="8" applyFont="1" applyFill="1" applyBorder="1"/>
    <xf numFmtId="0" fontId="14" fillId="7" borderId="20" xfId="0" applyFont="1" applyFill="1" applyBorder="1"/>
    <xf numFmtId="0" fontId="14" fillId="0" borderId="20" xfId="9" applyFont="1" applyBorder="1"/>
    <xf numFmtId="0" fontId="9" fillId="0" borderId="20" xfId="0" applyFont="1" applyBorder="1" applyAlignment="1"/>
    <xf numFmtId="0" fontId="9" fillId="7" borderId="20" xfId="0" applyFont="1" applyFill="1" applyBorder="1"/>
    <xf numFmtId="0" fontId="9" fillId="7" borderId="20" xfId="0" applyFont="1" applyFill="1" applyBorder="1" applyAlignment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164" fontId="3" fillId="9" borderId="1" xfId="0" applyNumberFormat="1" applyFont="1" applyFill="1" applyBorder="1"/>
    <xf numFmtId="1" fontId="3" fillId="9" borderId="1" xfId="0" applyNumberFormat="1" applyFont="1" applyFill="1" applyBorder="1"/>
    <xf numFmtId="0" fontId="0" fillId="9" borderId="1" xfId="0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left"/>
    </xf>
    <xf numFmtId="0" fontId="1" fillId="9" borderId="13" xfId="0" applyFont="1" applyFill="1" applyBorder="1" applyAlignment="1"/>
    <xf numFmtId="164" fontId="3" fillId="9" borderId="1" xfId="2" applyNumberFormat="1" applyFont="1" applyFill="1" applyBorder="1"/>
    <xf numFmtId="1" fontId="3" fillId="9" borderId="0" xfId="0" applyNumberFormat="1" applyFont="1" applyFill="1" applyBorder="1"/>
    <xf numFmtId="0" fontId="14" fillId="9" borderId="1" xfId="9" applyFont="1" applyFill="1" applyBorder="1"/>
    <xf numFmtId="164" fontId="1" fillId="9" borderId="1" xfId="0" applyNumberFormat="1" applyFont="1" applyFill="1" applyBorder="1"/>
    <xf numFmtId="1" fontId="3" fillId="9" borderId="1" xfId="2" applyNumberFormat="1" applyFont="1" applyFill="1" applyBorder="1"/>
    <xf numFmtId="0" fontId="1" fillId="9" borderId="1" xfId="0" applyFont="1" applyFill="1" applyBorder="1" applyAlignment="1"/>
    <xf numFmtId="1" fontId="0" fillId="9" borderId="1" xfId="0" applyNumberFormat="1" applyFill="1" applyBorder="1"/>
    <xf numFmtId="0" fontId="14" fillId="9" borderId="13" xfId="9" applyFont="1" applyFill="1" applyBorder="1"/>
    <xf numFmtId="0" fontId="13" fillId="9" borderId="1" xfId="8" applyFont="1" applyFill="1" applyBorder="1"/>
    <xf numFmtId="0" fontId="5" fillId="9" borderId="1" xfId="1" applyFill="1" applyBorder="1"/>
    <xf numFmtId="0" fontId="5" fillId="9" borderId="2" xfId="1" applyFill="1" applyBorder="1"/>
    <xf numFmtId="0" fontId="0" fillId="9" borderId="2" xfId="0" applyFill="1" applyBorder="1"/>
    <xf numFmtId="0" fontId="13" fillId="9" borderId="19" xfId="8" applyFont="1" applyFill="1" applyBorder="1"/>
    <xf numFmtId="0" fontId="13" fillId="9" borderId="13" xfId="8" applyFont="1" applyFill="1" applyBorder="1"/>
    <xf numFmtId="0" fontId="1" fillId="9" borderId="15" xfId="0" applyFont="1" applyFill="1" applyBorder="1" applyAlignment="1">
      <alignment horizontal="left"/>
    </xf>
    <xf numFmtId="0" fontId="14" fillId="9" borderId="20" xfId="9" applyFont="1" applyFill="1" applyBorder="1"/>
    <xf numFmtId="0" fontId="1" fillId="9" borderId="14" xfId="0" applyFont="1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17" fillId="10" borderId="21" xfId="0" applyFont="1" applyFill="1" applyBorder="1"/>
    <xf numFmtId="0" fontId="0" fillId="0" borderId="0" xfId="0" applyNumberFormat="1" applyFont="1"/>
    <xf numFmtId="0" fontId="17" fillId="10" borderId="0" xfId="0" applyFont="1" applyFill="1" applyBorder="1"/>
    <xf numFmtId="0" fontId="18" fillId="11" borderId="0" xfId="0" applyFont="1" applyFill="1"/>
    <xf numFmtId="0" fontId="18" fillId="0" borderId="0" xfId="0" applyFont="1"/>
    <xf numFmtId="0" fontId="0" fillId="0" borderId="0" xfId="0" applyFont="1"/>
    <xf numFmtId="0" fontId="18" fillId="12" borderId="0" xfId="0" applyFont="1" applyFill="1"/>
    <xf numFmtId="0" fontId="18" fillId="9" borderId="0" xfId="0" applyFont="1" applyFill="1"/>
    <xf numFmtId="0" fontId="0" fillId="9" borderId="0" xfId="0" applyFont="1" applyFill="1"/>
    <xf numFmtId="0" fontId="0" fillId="9" borderId="0" xfId="0" applyNumberFormat="1" applyFont="1" applyFill="1"/>
  </cellXfs>
  <cellStyles count="14">
    <cellStyle name="Excel Built-in Normal" xfId="1" xr:uid="{00000000-0005-0000-0000-000000000000}"/>
    <cellStyle name="Normální" xfId="0" builtinId="0"/>
    <cellStyle name="Normální 2" xfId="2" xr:uid="{00000000-0005-0000-0000-000002000000}"/>
    <cellStyle name="Normální 2 2" xfId="4" xr:uid="{00000000-0005-0000-0000-000003000000}"/>
    <cellStyle name="Normální 3" xfId="5" xr:uid="{00000000-0005-0000-0000-000004000000}"/>
    <cellStyle name="Normální 3 2" xfId="7" xr:uid="{00000000-0005-0000-0000-000005000000}"/>
    <cellStyle name="Normální 4" xfId="6" xr:uid="{00000000-0005-0000-0000-000006000000}"/>
    <cellStyle name="Normální 5" xfId="8" xr:uid="{00000000-0005-0000-0000-000007000000}"/>
    <cellStyle name="Normální 6" xfId="9" xr:uid="{00000000-0005-0000-0000-000008000000}"/>
    <cellStyle name="Normální 7" xfId="10" xr:uid="{00000000-0005-0000-0000-000009000000}"/>
    <cellStyle name="Normální 8" xfId="11" xr:uid="{00000000-0005-0000-0000-00000A000000}"/>
    <cellStyle name="Normální 9" xfId="3" xr:uid="{00000000-0005-0000-0000-00000B000000}"/>
    <cellStyle name="Výpočet" xfId="13" builtinId="22"/>
    <cellStyle name="Výstup" xfId="1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128.899074421293" createdVersion="6" refreshedVersion="6" minRefreshableVersion="3" recordCount="188" xr:uid="{1D50CF5E-3996-487C-8175-399A197AADD5}">
  <cacheSource type="worksheet">
    <worksheetSource ref="A1:H189" sheet="all"/>
  </cacheSource>
  <cacheFields count="8">
    <cacheField name="Draha" numFmtId="0">
      <sharedItems containsNonDate="0" containsString="0" containsBlank="1"/>
    </cacheField>
    <cacheField name="Příjmení " numFmtId="0">
      <sharedItems count="76">
        <s v="Uher"/>
        <s v="Urbanová"/>
        <s v="Adamcová "/>
        <s v="König"/>
        <s v="Holý"/>
        <s v="Výšek"/>
        <s v="Homolová "/>
        <s v="Medveď "/>
        <s v="Flidr"/>
        <s v="Gregorová"/>
        <s v="Vondráčková"/>
        <s v="Čejková"/>
        <s v="Štantejský"/>
        <s v="Sádovský "/>
        <s v="Čížková"/>
        <s v="Menšíková"/>
        <s v="Ježková"/>
        <s v="Vrbová "/>
        <s v="Pražan"/>
        <s v="Tobiška "/>
        <s v="Nespěšný"/>
        <s v="Šrautová"/>
        <s v="Šmajzrová"/>
        <s v="Bureš"/>
        <s v="Strazzerová "/>
        <s v="Mandys"/>
        <s v="Jeništa"/>
        <s v="Zavoralová"/>
        <s v="Kubíková "/>
        <s v="Faltejsková"/>
        <s v="Freudl"/>
        <s v="Košnar "/>
        <s v="Matějíček"/>
        <s v="Jaroš"/>
        <s v="Dvořák"/>
        <s v="Jordán"/>
        <s v="Komůrková"/>
        <s v="Pecháčková"/>
        <s v="Bělovský"/>
        <s v="Grbavčicová "/>
        <s v="Vorlíčková"/>
        <s v="Mucha"/>
        <s v="Rýdlo "/>
        <s v="Smékalová"/>
        <s v="Hejtman"/>
        <s v="Peterková"/>
        <s v="Zdražil"/>
        <s v="Švecová"/>
        <s v="Hovorka"/>
        <s v="Hurych"/>
        <s v="Petránková"/>
        <s v="Zlesáková"/>
        <s v="Zerzánová"/>
        <s v="Kubová"/>
        <s v="Bajt"/>
        <s v="Holec"/>
        <s v="Groulík "/>
        <s v="Sádovská "/>
        <s v="Dudycha"/>
        <s v="Voksová"/>
        <s v="Kučera "/>
        <s v="Lednová"/>
        <s v="Malý "/>
        <s v="Stodolová"/>
        <s v="Semonská"/>
        <s v="Bendová "/>
        <s v="Jirčik "/>
        <s v="Rob"/>
        <s v="Patáková "/>
        <s v="Chudomel"/>
        <s v="Kumpoštová"/>
        <s v="Motlová"/>
        <s v="Hejlová"/>
        <s v="Šimek"/>
        <s v="Horáková"/>
        <s v="Vencl"/>
      </sharedItems>
    </cacheField>
    <cacheField name="Jméno" numFmtId="0">
      <sharedItems count="50">
        <s v="Petr"/>
        <s v="Karolína"/>
        <s v="Barbora"/>
        <s v="Antonín"/>
        <s v="Michal"/>
        <s v="Dominik"/>
        <s v="Adéla"/>
        <s v="Marian"/>
        <s v="Adam"/>
        <s v="Michaela"/>
        <s v="Kamila"/>
        <s v="Lucie"/>
        <s v="Matěj"/>
        <s v="Jáchym"/>
        <s v="Nicole"/>
        <s v="Kristýna"/>
        <s v="Anna"/>
        <s v="Tadeáš"/>
        <s v="Štěpán"/>
        <s v="Filip"/>
        <s v="Kateřina"/>
        <s v="Dominika"/>
        <s v="Josef"/>
        <s v="Daniel"/>
        <s v="Kryštof"/>
        <s v="Amélie"/>
        <s v="Richard"/>
        <s v="Ondřej"/>
        <s v="Lukáš"/>
        <s v="Jan"/>
        <s v="Magdaléna"/>
        <s v="Anežka"/>
        <s v="Pavel"/>
        <s v="Sára"/>
        <s v="Veronika"/>
        <s v="Marek"/>
        <s v="Šárka"/>
        <s v="Karel"/>
        <s v="Jakub"/>
        <s v="Tereza"/>
        <s v="Aneta"/>
        <s v="Jiří"/>
        <s v="Radek"/>
        <s v="Rostislav"/>
        <s v="Eliška"/>
        <s v="Andrea"/>
        <s v="Tomáš"/>
        <s v="Jonáš"/>
        <s v="Nikola"/>
        <s v="David"/>
      </sharedItems>
    </cacheField>
    <cacheField name="Ročník " numFmtId="0">
      <sharedItems containsString="0" containsBlank="1" containsNumber="1" containsInteger="1" minValue="2004" maxValue="2007" count="5">
        <n v="2005"/>
        <n v="2006"/>
        <m/>
        <n v="2007"/>
        <n v="2004"/>
      </sharedItems>
    </cacheField>
    <cacheField name="Oddíl" numFmtId="0">
      <sharedItems count="13">
        <s v="ACVM A"/>
        <s v="SAKPU B"/>
        <s v="CTREB"/>
        <s v="CHRUDI"/>
        <s v="SAKPU A"/>
        <s v="TJ Svitavy"/>
        <s v="SOKZA"/>
        <s v="USORL"/>
        <s v="SAKPU C"/>
        <s v="ACVM B"/>
        <s v="ACVM MS"/>
        <s v="SOKZA MS"/>
        <s v="TJ Svitavy MS"/>
      </sharedItems>
    </cacheField>
    <cacheField name="Čas" numFmtId="0">
      <sharedItems containsSemiMixedTypes="0" containsString="0" containsNumber="1" minValue="6.9" maxValue="918"/>
    </cacheField>
    <cacheField name="Pořadí" numFmtId="0">
      <sharedItems containsMixedTypes="1" containsNumber="1" containsInteger="1" minValue="1" maxValue="55"/>
    </cacheField>
    <cacheField name="Body" numFmtId="0">
      <sharedItems containsString="0" containsBlank="1" containsNumber="1" minValue="0.5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m/>
    <x v="0"/>
    <x v="0"/>
    <x v="0"/>
    <x v="0"/>
    <n v="6.9"/>
    <n v="1"/>
    <n v="31"/>
  </r>
  <r>
    <m/>
    <x v="1"/>
    <x v="1"/>
    <x v="1"/>
    <x v="1"/>
    <n v="7.1"/>
    <n v="2"/>
    <n v="29"/>
  </r>
  <r>
    <m/>
    <x v="2"/>
    <x v="2"/>
    <x v="0"/>
    <x v="0"/>
    <n v="7.5"/>
    <n v="3"/>
    <n v="25.5"/>
  </r>
  <r>
    <m/>
    <x v="3"/>
    <x v="3"/>
    <x v="0"/>
    <x v="2"/>
    <n v="7.5"/>
    <n v="3"/>
    <n v="25.5"/>
  </r>
  <r>
    <m/>
    <x v="4"/>
    <x v="4"/>
    <x v="0"/>
    <x v="3"/>
    <n v="7.5"/>
    <n v="3"/>
    <n v="25.5"/>
  </r>
  <r>
    <m/>
    <x v="5"/>
    <x v="5"/>
    <x v="0"/>
    <x v="3"/>
    <n v="7.5"/>
    <n v="3"/>
    <n v="25.5"/>
  </r>
  <r>
    <m/>
    <x v="6"/>
    <x v="6"/>
    <x v="0"/>
    <x v="4"/>
    <n v="7.5"/>
    <n v="3"/>
    <n v="25.5"/>
  </r>
  <r>
    <m/>
    <x v="7"/>
    <x v="7"/>
    <x v="0"/>
    <x v="4"/>
    <n v="7.5"/>
    <n v="3"/>
    <n v="25.5"/>
  </r>
  <r>
    <m/>
    <x v="8"/>
    <x v="8"/>
    <x v="0"/>
    <x v="0"/>
    <n v="7.6"/>
    <n v="9"/>
    <n v="20.5"/>
  </r>
  <r>
    <m/>
    <x v="9"/>
    <x v="9"/>
    <x v="0"/>
    <x v="0"/>
    <n v="7.6"/>
    <n v="9"/>
    <n v="20.5"/>
  </r>
  <r>
    <m/>
    <x v="10"/>
    <x v="10"/>
    <x v="0"/>
    <x v="3"/>
    <n v="7.6"/>
    <n v="9"/>
    <n v="20.5"/>
  </r>
  <r>
    <m/>
    <x v="11"/>
    <x v="11"/>
    <x v="0"/>
    <x v="5"/>
    <n v="7.6"/>
    <n v="9"/>
    <n v="20.5"/>
  </r>
  <r>
    <m/>
    <x v="12"/>
    <x v="12"/>
    <x v="0"/>
    <x v="2"/>
    <n v="7.7"/>
    <n v="13"/>
    <n v="16.5"/>
  </r>
  <r>
    <m/>
    <x v="13"/>
    <x v="13"/>
    <x v="0"/>
    <x v="4"/>
    <n v="7.7"/>
    <n v="13"/>
    <n v="16.5"/>
  </r>
  <r>
    <m/>
    <x v="14"/>
    <x v="14"/>
    <x v="0"/>
    <x v="1"/>
    <n v="7.7"/>
    <n v="13"/>
    <n v="16.5"/>
  </r>
  <r>
    <m/>
    <x v="15"/>
    <x v="1"/>
    <x v="0"/>
    <x v="1"/>
    <n v="7.7"/>
    <n v="13"/>
    <n v="16.5"/>
  </r>
  <r>
    <m/>
    <x v="16"/>
    <x v="15"/>
    <x v="1"/>
    <x v="3"/>
    <n v="7.8"/>
    <n v="17"/>
    <n v="12.5"/>
  </r>
  <r>
    <m/>
    <x v="17"/>
    <x v="16"/>
    <x v="0"/>
    <x v="4"/>
    <n v="7.8"/>
    <n v="17"/>
    <n v="12.5"/>
  </r>
  <r>
    <m/>
    <x v="18"/>
    <x v="17"/>
    <x v="1"/>
    <x v="1"/>
    <n v="7.8"/>
    <n v="17"/>
    <n v="12.5"/>
  </r>
  <r>
    <m/>
    <x v="19"/>
    <x v="18"/>
    <x v="0"/>
    <x v="6"/>
    <n v="7.8"/>
    <n v="17"/>
    <n v="12.5"/>
  </r>
  <r>
    <m/>
    <x v="20"/>
    <x v="19"/>
    <x v="0"/>
    <x v="0"/>
    <n v="7.9"/>
    <n v="21"/>
    <n v="9"/>
  </r>
  <r>
    <m/>
    <x v="21"/>
    <x v="20"/>
    <x v="0"/>
    <x v="0"/>
    <n v="7.9"/>
    <n v="21"/>
    <n v="9"/>
  </r>
  <r>
    <m/>
    <x v="22"/>
    <x v="21"/>
    <x v="1"/>
    <x v="7"/>
    <n v="7.9"/>
    <n v="21"/>
    <n v="9"/>
  </r>
  <r>
    <m/>
    <x v="23"/>
    <x v="22"/>
    <x v="1"/>
    <x v="2"/>
    <n v="8"/>
    <n v="24"/>
    <n v="6"/>
  </r>
  <r>
    <m/>
    <x v="24"/>
    <x v="9"/>
    <x v="0"/>
    <x v="4"/>
    <n v="8"/>
    <n v="24"/>
    <n v="6"/>
  </r>
  <r>
    <m/>
    <x v="25"/>
    <x v="23"/>
    <x v="2"/>
    <x v="8"/>
    <n v="8"/>
    <n v="24"/>
    <n v="6"/>
  </r>
  <r>
    <m/>
    <x v="26"/>
    <x v="24"/>
    <x v="0"/>
    <x v="9"/>
    <n v="8.1"/>
    <n v="27"/>
    <n v="2"/>
  </r>
  <r>
    <m/>
    <x v="27"/>
    <x v="6"/>
    <x v="1"/>
    <x v="3"/>
    <n v="8.1"/>
    <n v="27"/>
    <n v="2"/>
  </r>
  <r>
    <m/>
    <x v="28"/>
    <x v="25"/>
    <x v="0"/>
    <x v="4"/>
    <n v="8.1"/>
    <n v="27"/>
    <n v="2"/>
  </r>
  <r>
    <m/>
    <x v="29"/>
    <x v="15"/>
    <x v="0"/>
    <x v="1"/>
    <n v="8.1"/>
    <n v="27"/>
    <n v="2"/>
  </r>
  <r>
    <m/>
    <x v="30"/>
    <x v="26"/>
    <x v="1"/>
    <x v="7"/>
    <n v="8.1"/>
    <n v="27"/>
    <n v="2"/>
  </r>
  <r>
    <m/>
    <x v="31"/>
    <x v="19"/>
    <x v="0"/>
    <x v="8"/>
    <n v="8.1999999999999993"/>
    <n v="32"/>
    <m/>
  </r>
  <r>
    <m/>
    <x v="32"/>
    <x v="27"/>
    <x v="0"/>
    <x v="8"/>
    <n v="8.1999999999999993"/>
    <n v="32"/>
    <m/>
  </r>
  <r>
    <m/>
    <x v="33"/>
    <x v="22"/>
    <x v="1"/>
    <x v="6"/>
    <n v="8.1999999999999993"/>
    <n v="32"/>
    <m/>
  </r>
  <r>
    <m/>
    <x v="34"/>
    <x v="28"/>
    <x v="1"/>
    <x v="9"/>
    <n v="8.3000000000000007"/>
    <n v="35"/>
    <m/>
  </r>
  <r>
    <m/>
    <x v="35"/>
    <x v="29"/>
    <x v="0"/>
    <x v="6"/>
    <n v="8.3000000000000007"/>
    <n v="35"/>
    <m/>
  </r>
  <r>
    <m/>
    <x v="36"/>
    <x v="30"/>
    <x v="1"/>
    <x v="5"/>
    <n v="8.3000000000000007"/>
    <n v="35"/>
    <m/>
  </r>
  <r>
    <m/>
    <x v="37"/>
    <x v="31"/>
    <x v="1"/>
    <x v="5"/>
    <n v="8.3000000000000007"/>
    <n v="35"/>
    <m/>
  </r>
  <r>
    <m/>
    <x v="38"/>
    <x v="32"/>
    <x v="1"/>
    <x v="7"/>
    <n v="8.3000000000000007"/>
    <n v="35"/>
    <m/>
  </r>
  <r>
    <m/>
    <x v="39"/>
    <x v="33"/>
    <x v="1"/>
    <x v="8"/>
    <n v="8.4"/>
    <n v="40"/>
    <m/>
  </r>
  <r>
    <m/>
    <x v="40"/>
    <x v="34"/>
    <x v="1"/>
    <x v="8"/>
    <n v="8.4"/>
    <n v="40"/>
    <m/>
  </r>
  <r>
    <m/>
    <x v="41"/>
    <x v="35"/>
    <x v="2"/>
    <x v="7"/>
    <n v="8.4"/>
    <n v="40"/>
    <m/>
  </r>
  <r>
    <m/>
    <x v="42"/>
    <x v="27"/>
    <x v="1"/>
    <x v="6"/>
    <n v="8.5"/>
    <n v="43"/>
    <m/>
  </r>
  <r>
    <m/>
    <x v="43"/>
    <x v="36"/>
    <x v="1"/>
    <x v="5"/>
    <n v="8.5"/>
    <n v="43"/>
    <m/>
  </r>
  <r>
    <m/>
    <x v="44"/>
    <x v="37"/>
    <x v="3"/>
    <x v="7"/>
    <n v="8.6"/>
    <n v="45"/>
    <m/>
  </r>
  <r>
    <m/>
    <x v="45"/>
    <x v="20"/>
    <x v="1"/>
    <x v="9"/>
    <n v="8.6999999999999993"/>
    <n v="46"/>
    <m/>
  </r>
  <r>
    <m/>
    <x v="46"/>
    <x v="5"/>
    <x v="0"/>
    <x v="4"/>
    <n v="8.6999999999999993"/>
    <n v="46"/>
    <m/>
  </r>
  <r>
    <m/>
    <x v="47"/>
    <x v="6"/>
    <x v="0"/>
    <x v="0"/>
    <n v="8.8000000000000007"/>
    <n v="48"/>
    <m/>
  </r>
  <r>
    <m/>
    <x v="48"/>
    <x v="38"/>
    <x v="1"/>
    <x v="6"/>
    <n v="8.8000000000000007"/>
    <n v="48"/>
    <m/>
  </r>
  <r>
    <m/>
    <x v="49"/>
    <x v="8"/>
    <x v="1"/>
    <x v="7"/>
    <n v="8.8000000000000007"/>
    <n v="48"/>
    <m/>
  </r>
  <r>
    <m/>
    <x v="50"/>
    <x v="6"/>
    <x v="0"/>
    <x v="9"/>
    <n v="10.1"/>
    <n v="51"/>
    <m/>
  </r>
  <r>
    <m/>
    <x v="51"/>
    <x v="39"/>
    <x v="4"/>
    <x v="10"/>
    <n v="7.9"/>
    <s v="MS"/>
    <m/>
  </r>
  <r>
    <m/>
    <x v="52"/>
    <x v="34"/>
    <x v="4"/>
    <x v="10"/>
    <n v="8.3000000000000007"/>
    <s v="MS"/>
    <m/>
  </r>
  <r>
    <m/>
    <x v="53"/>
    <x v="40"/>
    <x v="4"/>
    <x v="10"/>
    <n v="8.4"/>
    <s v="MS"/>
    <m/>
  </r>
  <r>
    <m/>
    <x v="50"/>
    <x v="34"/>
    <x v="4"/>
    <x v="10"/>
    <n v="8.8000000000000007"/>
    <s v="MS"/>
    <m/>
  </r>
  <r>
    <m/>
    <x v="54"/>
    <x v="41"/>
    <x v="1"/>
    <x v="11"/>
    <n v="8.4"/>
    <s v="MS"/>
    <m/>
  </r>
  <r>
    <m/>
    <x v="55"/>
    <x v="42"/>
    <x v="1"/>
    <x v="12"/>
    <n v="10.1"/>
    <s v="MS"/>
    <m/>
  </r>
  <r>
    <m/>
    <x v="4"/>
    <x v="4"/>
    <x v="0"/>
    <x v="3"/>
    <n v="11.3"/>
    <n v="1"/>
    <n v="31"/>
  </r>
  <r>
    <m/>
    <x v="56"/>
    <x v="43"/>
    <x v="1"/>
    <x v="3"/>
    <n v="11.5"/>
    <n v="2"/>
    <n v="29"/>
  </r>
  <r>
    <m/>
    <x v="57"/>
    <x v="31"/>
    <x v="0"/>
    <x v="4"/>
    <n v="11.6"/>
    <n v="3"/>
    <n v="28"/>
  </r>
  <r>
    <m/>
    <x v="9"/>
    <x v="9"/>
    <x v="0"/>
    <x v="0"/>
    <n v="11.7"/>
    <n v="4"/>
    <n v="27"/>
  </r>
  <r>
    <m/>
    <x v="58"/>
    <x v="38"/>
    <x v="0"/>
    <x v="0"/>
    <n v="11.8"/>
    <n v="5"/>
    <n v="26"/>
  </r>
  <r>
    <m/>
    <x v="27"/>
    <x v="6"/>
    <x v="1"/>
    <x v="3"/>
    <n v="11.9"/>
    <n v="6"/>
    <n v="24.5"/>
  </r>
  <r>
    <m/>
    <x v="11"/>
    <x v="11"/>
    <x v="0"/>
    <x v="5"/>
    <n v="11.9"/>
    <n v="6"/>
    <n v="24.5"/>
  </r>
  <r>
    <m/>
    <x v="24"/>
    <x v="9"/>
    <x v="0"/>
    <x v="4"/>
    <n v="12.1"/>
    <n v="8"/>
    <n v="22.5"/>
  </r>
  <r>
    <m/>
    <x v="59"/>
    <x v="40"/>
    <x v="0"/>
    <x v="7"/>
    <n v="12.1"/>
    <n v="8"/>
    <n v="22.5"/>
  </r>
  <r>
    <m/>
    <x v="60"/>
    <x v="5"/>
    <x v="1"/>
    <x v="1"/>
    <n v="12.2"/>
    <n v="10"/>
    <n v="21"/>
  </r>
  <r>
    <m/>
    <x v="61"/>
    <x v="44"/>
    <x v="0"/>
    <x v="3"/>
    <n v="12.6"/>
    <n v="11"/>
    <n v="20"/>
  </r>
  <r>
    <m/>
    <x v="22"/>
    <x v="21"/>
    <x v="1"/>
    <x v="7"/>
    <n v="13"/>
    <n v="12"/>
    <n v="19"/>
  </r>
  <r>
    <m/>
    <x v="55"/>
    <x v="29"/>
    <x v="0"/>
    <x v="5"/>
    <n v="13.1"/>
    <n v="13"/>
    <n v="18"/>
  </r>
  <r>
    <m/>
    <x v="62"/>
    <x v="8"/>
    <x v="1"/>
    <x v="6"/>
    <n v="13.2"/>
    <n v="14"/>
    <n v="16"/>
  </r>
  <r>
    <m/>
    <x v="63"/>
    <x v="34"/>
    <x v="0"/>
    <x v="5"/>
    <n v="13.2"/>
    <n v="14"/>
    <n v="16"/>
  </r>
  <r>
    <m/>
    <x v="38"/>
    <x v="32"/>
    <x v="1"/>
    <x v="7"/>
    <n v="13.2"/>
    <n v="14"/>
    <n v="16"/>
  </r>
  <r>
    <m/>
    <x v="64"/>
    <x v="45"/>
    <x v="0"/>
    <x v="8"/>
    <n v="13.4"/>
    <n v="17"/>
    <n v="13.5"/>
  </r>
  <r>
    <m/>
    <x v="43"/>
    <x v="36"/>
    <x v="1"/>
    <x v="5"/>
    <n v="13.4"/>
    <n v="17"/>
    <n v="13.5"/>
  </r>
  <r>
    <m/>
    <x v="65"/>
    <x v="16"/>
    <x v="1"/>
    <x v="1"/>
    <n v="13.7"/>
    <n v="19"/>
    <n v="11.5"/>
  </r>
  <r>
    <m/>
    <x v="37"/>
    <x v="31"/>
    <x v="1"/>
    <x v="5"/>
    <n v="13.7"/>
    <n v="19"/>
    <n v="11.5"/>
  </r>
  <r>
    <m/>
    <x v="36"/>
    <x v="30"/>
    <x v="1"/>
    <x v="5"/>
    <n v="13.9"/>
    <n v="21"/>
    <n v="10"/>
  </r>
  <r>
    <m/>
    <x v="66"/>
    <x v="46"/>
    <x v="1"/>
    <x v="6"/>
    <n v="14.3"/>
    <n v="22"/>
    <n v="9"/>
  </r>
  <r>
    <m/>
    <x v="67"/>
    <x v="47"/>
    <x v="1"/>
    <x v="8"/>
    <n v="14.6"/>
    <n v="23"/>
    <n v="8"/>
  </r>
  <r>
    <m/>
    <x v="2"/>
    <x v="2"/>
    <x v="0"/>
    <x v="0"/>
    <n v="15.7"/>
    <n v="24"/>
    <n v="7"/>
  </r>
  <r>
    <m/>
    <x v="53"/>
    <x v="40"/>
    <x v="4"/>
    <x v="10"/>
    <n v="14.6"/>
    <s v="MS"/>
    <m/>
  </r>
  <r>
    <m/>
    <x v="0"/>
    <x v="0"/>
    <x v="0"/>
    <x v="0"/>
    <n v="918"/>
    <n v="1"/>
    <n v="31"/>
  </r>
  <r>
    <m/>
    <x v="58"/>
    <x v="38"/>
    <x v="0"/>
    <x v="0"/>
    <n v="914"/>
    <n v="2"/>
    <n v="29"/>
  </r>
  <r>
    <m/>
    <x v="57"/>
    <x v="31"/>
    <x v="0"/>
    <x v="4"/>
    <n v="913"/>
    <n v="3"/>
    <n v="28"/>
  </r>
  <r>
    <m/>
    <x v="61"/>
    <x v="44"/>
    <x v="0"/>
    <x v="3"/>
    <n v="901"/>
    <n v="4"/>
    <n v="27"/>
  </r>
  <r>
    <m/>
    <x v="13"/>
    <x v="13"/>
    <x v="0"/>
    <x v="4"/>
    <n v="888"/>
    <n v="5"/>
    <n v="26"/>
  </r>
  <r>
    <m/>
    <x v="7"/>
    <x v="7"/>
    <x v="0"/>
    <x v="4"/>
    <n v="862"/>
    <n v="6"/>
    <n v="25"/>
  </r>
  <r>
    <m/>
    <x v="68"/>
    <x v="48"/>
    <x v="0"/>
    <x v="3"/>
    <n v="791"/>
    <n v="7"/>
    <n v="24"/>
  </r>
  <r>
    <m/>
    <x v="11"/>
    <x v="11"/>
    <x v="0"/>
    <x v="5"/>
    <n v="766"/>
    <n v="8"/>
    <n v="23"/>
  </r>
  <r>
    <m/>
    <x v="3"/>
    <x v="3"/>
    <x v="0"/>
    <x v="2"/>
    <n v="765"/>
    <n v="9"/>
    <n v="22"/>
  </r>
  <r>
    <m/>
    <x v="31"/>
    <x v="19"/>
    <x v="0"/>
    <x v="8"/>
    <n v="745"/>
    <n v="10"/>
    <n v="21"/>
  </r>
  <r>
    <m/>
    <x v="10"/>
    <x v="10"/>
    <x v="0"/>
    <x v="3"/>
    <n v="743"/>
    <n v="11"/>
    <n v="20"/>
  </r>
  <r>
    <m/>
    <x v="47"/>
    <x v="6"/>
    <x v="0"/>
    <x v="0"/>
    <n v="735"/>
    <n v="12"/>
    <n v="19"/>
  </r>
  <r>
    <m/>
    <x v="63"/>
    <x v="34"/>
    <x v="0"/>
    <x v="5"/>
    <n v="726"/>
    <n v="13"/>
    <n v="18"/>
  </r>
  <r>
    <m/>
    <x v="29"/>
    <x v="15"/>
    <x v="0"/>
    <x v="1"/>
    <n v="710"/>
    <n v="14"/>
    <n v="17"/>
  </r>
  <r>
    <m/>
    <x v="17"/>
    <x v="16"/>
    <x v="0"/>
    <x v="4"/>
    <n v="709"/>
    <n v="15"/>
    <n v="16"/>
  </r>
  <r>
    <m/>
    <x v="46"/>
    <x v="5"/>
    <x v="0"/>
    <x v="4"/>
    <n v="677"/>
    <n v="16"/>
    <n v="15"/>
  </r>
  <r>
    <m/>
    <x v="35"/>
    <x v="29"/>
    <x v="0"/>
    <x v="6"/>
    <n v="672"/>
    <n v="17"/>
    <n v="14"/>
  </r>
  <r>
    <m/>
    <x v="41"/>
    <x v="35"/>
    <x v="2"/>
    <x v="7"/>
    <n v="671"/>
    <n v="18"/>
    <n v="13"/>
  </r>
  <r>
    <m/>
    <x v="9"/>
    <x v="9"/>
    <x v="0"/>
    <x v="0"/>
    <n v="669"/>
    <n v="19"/>
    <n v="12"/>
  </r>
  <r>
    <m/>
    <x v="32"/>
    <x v="27"/>
    <x v="0"/>
    <x v="8"/>
    <n v="666"/>
    <n v="20"/>
    <n v="11"/>
  </r>
  <r>
    <m/>
    <x v="69"/>
    <x v="42"/>
    <x v="0"/>
    <x v="1"/>
    <n v="661"/>
    <n v="21"/>
    <n v="10"/>
  </r>
  <r>
    <m/>
    <x v="70"/>
    <x v="45"/>
    <x v="0"/>
    <x v="2"/>
    <n v="650"/>
    <n v="22"/>
    <n v="9"/>
  </r>
  <r>
    <m/>
    <x v="50"/>
    <x v="6"/>
    <x v="0"/>
    <x v="9"/>
    <n v="648"/>
    <n v="23"/>
    <n v="8"/>
  </r>
  <r>
    <m/>
    <x v="55"/>
    <x v="29"/>
    <x v="0"/>
    <x v="5"/>
    <n v="641"/>
    <n v="24"/>
    <n v="7"/>
  </r>
  <r>
    <m/>
    <x v="19"/>
    <x v="18"/>
    <x v="0"/>
    <x v="6"/>
    <n v="625"/>
    <n v="25"/>
    <n v="6"/>
  </r>
  <r>
    <m/>
    <x v="59"/>
    <x v="40"/>
    <x v="0"/>
    <x v="7"/>
    <n v="622"/>
    <n v="26"/>
    <n v="5"/>
  </r>
  <r>
    <m/>
    <x v="64"/>
    <x v="45"/>
    <x v="0"/>
    <x v="8"/>
    <n v="611"/>
    <n v="27"/>
    <n v="4"/>
  </r>
  <r>
    <m/>
    <x v="49"/>
    <x v="8"/>
    <x v="1"/>
    <x v="7"/>
    <n v="594"/>
    <n v="28"/>
    <n v="3"/>
  </r>
  <r>
    <m/>
    <x v="71"/>
    <x v="20"/>
    <x v="0"/>
    <x v="5"/>
    <n v="571"/>
    <n v="29"/>
    <n v="2"/>
  </r>
  <r>
    <m/>
    <x v="65"/>
    <x v="16"/>
    <x v="1"/>
    <x v="1"/>
    <n v="563"/>
    <n v="30"/>
    <n v="1"/>
  </r>
  <r>
    <m/>
    <x v="72"/>
    <x v="20"/>
    <x v="1"/>
    <x v="2"/>
    <n v="555"/>
    <n v="31"/>
    <m/>
  </r>
  <r>
    <m/>
    <x v="73"/>
    <x v="27"/>
    <x v="0"/>
    <x v="2"/>
    <n v="554"/>
    <n v="32"/>
    <m/>
  </r>
  <r>
    <m/>
    <x v="28"/>
    <x v="25"/>
    <x v="0"/>
    <x v="4"/>
    <n v="548"/>
    <n v="33"/>
    <m/>
  </r>
  <r>
    <m/>
    <x v="74"/>
    <x v="44"/>
    <x v="0"/>
    <x v="5"/>
    <n v="538"/>
    <n v="34"/>
    <m/>
  </r>
  <r>
    <m/>
    <x v="33"/>
    <x v="22"/>
    <x v="1"/>
    <x v="6"/>
    <n v="535"/>
    <n v="35"/>
    <m/>
  </r>
  <r>
    <m/>
    <x v="42"/>
    <x v="27"/>
    <x v="1"/>
    <x v="6"/>
    <n v="529"/>
    <n v="36"/>
    <m/>
  </r>
  <r>
    <m/>
    <x v="23"/>
    <x v="22"/>
    <x v="1"/>
    <x v="2"/>
    <n v="518"/>
    <n v="37"/>
    <m/>
  </r>
  <r>
    <m/>
    <x v="75"/>
    <x v="49"/>
    <x v="0"/>
    <x v="6"/>
    <n v="455"/>
    <n v="38"/>
    <m/>
  </r>
  <r>
    <m/>
    <x v="54"/>
    <x v="41"/>
    <x v="1"/>
    <x v="11"/>
    <n v="451"/>
    <n v="39"/>
    <m/>
  </r>
  <r>
    <m/>
    <x v="44"/>
    <x v="37"/>
    <x v="3"/>
    <x v="7"/>
    <n v="433"/>
    <n v="40"/>
    <m/>
  </r>
  <r>
    <m/>
    <x v="62"/>
    <x v="8"/>
    <x v="1"/>
    <x v="6"/>
    <n v="431"/>
    <n v="41"/>
    <m/>
  </r>
  <r>
    <m/>
    <x v="50"/>
    <x v="34"/>
    <x v="4"/>
    <x v="10"/>
    <n v="717"/>
    <s v="MS"/>
    <m/>
  </r>
  <r>
    <m/>
    <x v="51"/>
    <x v="39"/>
    <x v="4"/>
    <x v="10"/>
    <n v="682"/>
    <s v="MS"/>
    <m/>
  </r>
  <r>
    <m/>
    <x v="52"/>
    <x v="34"/>
    <x v="4"/>
    <x v="10"/>
    <n v="516"/>
    <s v="MS"/>
    <m/>
  </r>
  <r>
    <m/>
    <x v="55"/>
    <x v="42"/>
    <x v="1"/>
    <x v="12"/>
    <n v="485"/>
    <s v="MS"/>
    <m/>
  </r>
  <r>
    <m/>
    <x v="0"/>
    <x v="0"/>
    <x v="0"/>
    <x v="0"/>
    <n v="246"/>
    <n v="1"/>
    <n v="31"/>
  </r>
  <r>
    <m/>
    <x v="10"/>
    <x v="10"/>
    <x v="0"/>
    <x v="3"/>
    <n v="231"/>
    <n v="2"/>
    <n v="29"/>
  </r>
  <r>
    <m/>
    <x v="1"/>
    <x v="1"/>
    <x v="1"/>
    <x v="1"/>
    <n v="228"/>
    <n v="3"/>
    <n v="28"/>
  </r>
  <r>
    <m/>
    <x v="58"/>
    <x v="38"/>
    <x v="0"/>
    <x v="0"/>
    <n v="225"/>
    <n v="4"/>
    <n v="27"/>
  </r>
  <r>
    <m/>
    <x v="7"/>
    <x v="7"/>
    <x v="0"/>
    <x v="4"/>
    <n v="223"/>
    <n v="5"/>
    <n v="26"/>
  </r>
  <r>
    <m/>
    <x v="13"/>
    <x v="13"/>
    <x v="0"/>
    <x v="4"/>
    <n v="210"/>
    <n v="6"/>
    <n v="24.5"/>
  </r>
  <r>
    <m/>
    <x v="30"/>
    <x v="26"/>
    <x v="1"/>
    <x v="7"/>
    <n v="210"/>
    <n v="6"/>
    <n v="24.5"/>
  </r>
  <r>
    <m/>
    <x v="3"/>
    <x v="3"/>
    <x v="0"/>
    <x v="2"/>
    <n v="208"/>
    <n v="8"/>
    <n v="23"/>
  </r>
  <r>
    <m/>
    <x v="5"/>
    <x v="5"/>
    <x v="0"/>
    <x v="3"/>
    <n v="207"/>
    <n v="9"/>
    <n v="22"/>
  </r>
  <r>
    <m/>
    <x v="16"/>
    <x v="15"/>
    <x v="1"/>
    <x v="3"/>
    <n v="205"/>
    <n v="10"/>
    <n v="21"/>
  </r>
  <r>
    <m/>
    <x v="69"/>
    <x v="42"/>
    <x v="0"/>
    <x v="1"/>
    <n v="204"/>
    <n v="11"/>
    <n v="19.5"/>
  </r>
  <r>
    <m/>
    <x v="63"/>
    <x v="34"/>
    <x v="0"/>
    <x v="5"/>
    <n v="204"/>
    <n v="11"/>
    <n v="19.5"/>
  </r>
  <r>
    <m/>
    <x v="25"/>
    <x v="23"/>
    <x v="2"/>
    <x v="8"/>
    <n v="203"/>
    <n v="13"/>
    <n v="18"/>
  </r>
  <r>
    <m/>
    <x v="14"/>
    <x v="14"/>
    <x v="0"/>
    <x v="1"/>
    <n v="202"/>
    <n v="14"/>
    <n v="16.5"/>
  </r>
  <r>
    <m/>
    <x v="60"/>
    <x v="5"/>
    <x v="1"/>
    <x v="1"/>
    <n v="202"/>
    <n v="14"/>
    <n v="16.5"/>
  </r>
  <r>
    <m/>
    <x v="19"/>
    <x v="18"/>
    <x v="0"/>
    <x v="6"/>
    <n v="201"/>
    <n v="16"/>
    <n v="15"/>
  </r>
  <r>
    <m/>
    <x v="61"/>
    <x v="44"/>
    <x v="0"/>
    <x v="3"/>
    <n v="200"/>
    <n v="17"/>
    <n v="14"/>
  </r>
  <r>
    <m/>
    <x v="17"/>
    <x v="16"/>
    <x v="0"/>
    <x v="4"/>
    <n v="199"/>
    <n v="18"/>
    <n v="13"/>
  </r>
  <r>
    <m/>
    <x v="8"/>
    <x v="8"/>
    <x v="0"/>
    <x v="0"/>
    <n v="196"/>
    <n v="19"/>
    <n v="12"/>
  </r>
  <r>
    <m/>
    <x v="73"/>
    <x v="27"/>
    <x v="0"/>
    <x v="2"/>
    <n v="195"/>
    <n v="20"/>
    <n v="11"/>
  </r>
  <r>
    <m/>
    <x v="72"/>
    <x v="20"/>
    <x v="1"/>
    <x v="2"/>
    <n v="194"/>
    <n v="21"/>
    <n v="8.5"/>
  </r>
  <r>
    <m/>
    <x v="68"/>
    <x v="48"/>
    <x v="0"/>
    <x v="3"/>
    <n v="194"/>
    <n v="21"/>
    <n v="8.5"/>
  </r>
  <r>
    <m/>
    <x v="15"/>
    <x v="1"/>
    <x v="0"/>
    <x v="1"/>
    <n v="194"/>
    <n v="21"/>
    <n v="8.5"/>
  </r>
  <r>
    <m/>
    <x v="43"/>
    <x v="36"/>
    <x v="1"/>
    <x v="5"/>
    <n v="194"/>
    <n v="21"/>
    <n v="8.5"/>
  </r>
  <r>
    <m/>
    <x v="20"/>
    <x v="19"/>
    <x v="0"/>
    <x v="0"/>
    <n v="193"/>
    <n v="25"/>
    <n v="5"/>
  </r>
  <r>
    <m/>
    <x v="56"/>
    <x v="43"/>
    <x v="1"/>
    <x v="3"/>
    <n v="193"/>
    <n v="25"/>
    <n v="5"/>
  </r>
  <r>
    <m/>
    <x v="27"/>
    <x v="6"/>
    <x v="1"/>
    <x v="3"/>
    <n v="193"/>
    <n v="25"/>
    <n v="5"/>
  </r>
  <r>
    <m/>
    <x v="64"/>
    <x v="45"/>
    <x v="0"/>
    <x v="8"/>
    <n v="191"/>
    <n v="28"/>
    <n v="3"/>
  </r>
  <r>
    <m/>
    <x v="70"/>
    <x v="45"/>
    <x v="0"/>
    <x v="2"/>
    <n v="190"/>
    <n v="29"/>
    <n v="2"/>
  </r>
  <r>
    <m/>
    <x v="46"/>
    <x v="5"/>
    <x v="0"/>
    <x v="4"/>
    <n v="189"/>
    <n v="30"/>
    <n v="0.5"/>
  </r>
  <r>
    <m/>
    <x v="55"/>
    <x v="29"/>
    <x v="0"/>
    <x v="5"/>
    <n v="189"/>
    <n v="30"/>
    <n v="0.5"/>
  </r>
  <r>
    <m/>
    <x v="31"/>
    <x v="19"/>
    <x v="0"/>
    <x v="8"/>
    <n v="188"/>
    <n v="32"/>
    <m/>
  </r>
  <r>
    <m/>
    <x v="32"/>
    <x v="27"/>
    <x v="0"/>
    <x v="8"/>
    <n v="187"/>
    <n v="33"/>
    <m/>
  </r>
  <r>
    <m/>
    <x v="34"/>
    <x v="28"/>
    <x v="1"/>
    <x v="9"/>
    <n v="186"/>
    <n v="34"/>
    <m/>
  </r>
  <r>
    <m/>
    <x v="26"/>
    <x v="24"/>
    <x v="0"/>
    <x v="9"/>
    <n v="186"/>
    <n v="34"/>
    <m/>
  </r>
  <r>
    <m/>
    <x v="18"/>
    <x v="17"/>
    <x v="1"/>
    <x v="1"/>
    <n v="186"/>
    <n v="34"/>
    <m/>
  </r>
  <r>
    <m/>
    <x v="71"/>
    <x v="20"/>
    <x v="0"/>
    <x v="5"/>
    <n v="186"/>
    <n v="34"/>
    <m/>
  </r>
  <r>
    <m/>
    <x v="38"/>
    <x v="32"/>
    <x v="1"/>
    <x v="7"/>
    <n v="186"/>
    <n v="34"/>
    <m/>
  </r>
  <r>
    <m/>
    <x v="40"/>
    <x v="34"/>
    <x v="1"/>
    <x v="8"/>
    <n v="184"/>
    <n v="39"/>
    <m/>
  </r>
  <r>
    <m/>
    <x v="35"/>
    <x v="29"/>
    <x v="0"/>
    <x v="6"/>
    <n v="184"/>
    <n v="39"/>
    <m/>
  </r>
  <r>
    <m/>
    <x v="21"/>
    <x v="20"/>
    <x v="0"/>
    <x v="0"/>
    <n v="183"/>
    <n v="41"/>
    <m/>
  </r>
  <r>
    <m/>
    <x v="67"/>
    <x v="47"/>
    <x v="1"/>
    <x v="8"/>
    <n v="182"/>
    <n v="42"/>
    <m/>
  </r>
  <r>
    <m/>
    <x v="47"/>
    <x v="6"/>
    <x v="0"/>
    <x v="0"/>
    <n v="180"/>
    <n v="43"/>
    <m/>
  </r>
  <r>
    <m/>
    <x v="39"/>
    <x v="33"/>
    <x v="1"/>
    <x v="8"/>
    <n v="180"/>
    <n v="43"/>
    <m/>
  </r>
  <r>
    <m/>
    <x v="12"/>
    <x v="12"/>
    <x v="0"/>
    <x v="2"/>
    <n v="179"/>
    <n v="45"/>
    <m/>
  </r>
  <r>
    <m/>
    <x v="74"/>
    <x v="44"/>
    <x v="0"/>
    <x v="5"/>
    <n v="175"/>
    <n v="46"/>
    <m/>
  </r>
  <r>
    <m/>
    <x v="62"/>
    <x v="8"/>
    <x v="1"/>
    <x v="6"/>
    <n v="169"/>
    <n v="47"/>
    <m/>
  </r>
  <r>
    <m/>
    <x v="22"/>
    <x v="21"/>
    <x v="1"/>
    <x v="7"/>
    <n v="169"/>
    <n v="47"/>
    <m/>
  </r>
  <r>
    <m/>
    <x v="75"/>
    <x v="49"/>
    <x v="0"/>
    <x v="6"/>
    <n v="167"/>
    <n v="49"/>
    <m/>
  </r>
  <r>
    <m/>
    <x v="42"/>
    <x v="27"/>
    <x v="1"/>
    <x v="6"/>
    <n v="161"/>
    <n v="50"/>
    <m/>
  </r>
  <r>
    <m/>
    <x v="6"/>
    <x v="6"/>
    <x v="0"/>
    <x v="4"/>
    <n v="159"/>
    <n v="51"/>
    <m/>
  </r>
  <r>
    <m/>
    <x v="66"/>
    <x v="46"/>
    <x v="1"/>
    <x v="6"/>
    <n v="157"/>
    <n v="52"/>
    <m/>
  </r>
  <r>
    <m/>
    <x v="48"/>
    <x v="38"/>
    <x v="1"/>
    <x v="6"/>
    <n v="156"/>
    <n v="53"/>
    <m/>
  </r>
  <r>
    <m/>
    <x v="44"/>
    <x v="37"/>
    <x v="3"/>
    <x v="7"/>
    <n v="156"/>
    <n v="53"/>
    <m/>
  </r>
  <r>
    <m/>
    <x v="45"/>
    <x v="20"/>
    <x v="1"/>
    <x v="9"/>
    <n v="151"/>
    <n v="55"/>
    <m/>
  </r>
  <r>
    <m/>
    <x v="54"/>
    <x v="41"/>
    <x v="1"/>
    <x v="11"/>
    <n v="176"/>
    <s v="MS"/>
    <m/>
  </r>
  <r>
    <m/>
    <x v="51"/>
    <x v="39"/>
    <x v="4"/>
    <x v="10"/>
    <n v="175"/>
    <s v="MS"/>
    <m/>
  </r>
  <r>
    <m/>
    <x v="52"/>
    <x v="34"/>
    <x v="4"/>
    <x v="10"/>
    <n v="174"/>
    <s v="MS"/>
    <m/>
  </r>
  <r>
    <m/>
    <x v="53"/>
    <x v="40"/>
    <x v="4"/>
    <x v="10"/>
    <n v="168"/>
    <s v="MS"/>
    <m/>
  </r>
  <r>
    <m/>
    <x v="50"/>
    <x v="34"/>
    <x v="4"/>
    <x v="10"/>
    <n v="160"/>
    <s v="MS"/>
    <m/>
  </r>
  <r>
    <m/>
    <x v="55"/>
    <x v="42"/>
    <x v="1"/>
    <x v="12"/>
    <n v="155"/>
    <s v="M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6EC72E-54B6-428F-963C-1D8079E78030}" name="Kontingenční tabulka1" cacheId="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gridDropZones="1" multipleFieldFilters="0">
  <location ref="A3:E83" firstHeaderRow="2" firstDataRow="2" firstDataCol="4"/>
  <pivotFields count="8">
    <pivotField compact="0" outline="0" showAll="0"/>
    <pivotField axis="axisRow" compact="0" outline="0" showAll="0" defaultSubtotal="0">
      <items count="76">
        <item x="2"/>
        <item x="54"/>
        <item x="38"/>
        <item x="65"/>
        <item x="23"/>
        <item x="11"/>
        <item x="14"/>
        <item x="58"/>
        <item x="34"/>
        <item x="29"/>
        <item x="8"/>
        <item x="30"/>
        <item x="39"/>
        <item x="9"/>
        <item x="56"/>
        <item x="72"/>
        <item x="44"/>
        <item x="55"/>
        <item x="4"/>
        <item x="6"/>
        <item x="74"/>
        <item x="48"/>
        <item x="49"/>
        <item x="69"/>
        <item x="33"/>
        <item x="26"/>
        <item x="16"/>
        <item x="66"/>
        <item x="35"/>
        <item x="36"/>
        <item x="3"/>
        <item x="31"/>
        <item x="28"/>
        <item x="53"/>
        <item x="60"/>
        <item x="70"/>
        <item x="61"/>
        <item x="62"/>
        <item x="25"/>
        <item x="32"/>
        <item x="7"/>
        <item x="15"/>
        <item x="71"/>
        <item x="41"/>
        <item x="20"/>
        <item x="68"/>
        <item x="37"/>
        <item x="45"/>
        <item x="50"/>
        <item x="18"/>
        <item x="67"/>
        <item x="42"/>
        <item x="57"/>
        <item x="13"/>
        <item x="64"/>
        <item x="43"/>
        <item x="63"/>
        <item x="24"/>
        <item x="73"/>
        <item x="22"/>
        <item x="21"/>
        <item x="12"/>
        <item x="47"/>
        <item x="19"/>
        <item x="0"/>
        <item x="1"/>
        <item x="75"/>
        <item x="59"/>
        <item x="10"/>
        <item x="40"/>
        <item x="17"/>
        <item x="5"/>
        <item x="27"/>
        <item x="46"/>
        <item x="52"/>
        <item x="51"/>
      </items>
    </pivotField>
    <pivotField axis="axisRow" compact="0" outline="0" showAll="0" defaultSubtotal="0">
      <items count="50">
        <item x="8"/>
        <item x="6"/>
        <item x="25"/>
        <item x="45"/>
        <item x="40"/>
        <item x="31"/>
        <item x="16"/>
        <item x="3"/>
        <item x="2"/>
        <item x="23"/>
        <item x="49"/>
        <item x="5"/>
        <item x="21"/>
        <item x="44"/>
        <item x="19"/>
        <item x="13"/>
        <item x="38"/>
        <item x="29"/>
        <item x="41"/>
        <item x="47"/>
        <item x="22"/>
        <item x="10"/>
        <item x="37"/>
        <item x="1"/>
        <item x="20"/>
        <item x="15"/>
        <item x="24"/>
        <item x="11"/>
        <item x="28"/>
        <item x="30"/>
        <item x="35"/>
        <item x="7"/>
        <item x="12"/>
        <item x="9"/>
        <item x="4"/>
        <item x="14"/>
        <item x="48"/>
        <item x="27"/>
        <item x="32"/>
        <item x="0"/>
        <item x="42"/>
        <item x="26"/>
        <item x="43"/>
        <item x="33"/>
        <item x="36"/>
        <item x="18"/>
        <item x="17"/>
        <item x="39"/>
        <item x="46"/>
        <item x="34"/>
      </items>
    </pivotField>
    <pivotField axis="axisRow" compact="0" outline="0" showAll="0" defaultSubtotal="0">
      <items count="5">
        <item x="4"/>
        <item x="0"/>
        <item x="1"/>
        <item x="3"/>
        <item x="2"/>
      </items>
    </pivotField>
    <pivotField axis="axisRow" compact="0" outline="0" showAll="0" sortType="descending">
      <items count="14">
        <item x="0"/>
        <item x="9"/>
        <item x="10"/>
        <item x="2"/>
        <item x="3"/>
        <item x="4"/>
        <item x="1"/>
        <item x="8"/>
        <item x="6"/>
        <item x="11"/>
        <item x="5"/>
        <item x="12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dataField="1" compact="0" outline="0" showAll="0"/>
  </pivotFields>
  <rowFields count="4">
    <field x="1"/>
    <field x="2"/>
    <field x="3"/>
    <field x="4"/>
  </rowFields>
  <rowItems count="79">
    <i>
      <x/>
      <x v="8"/>
      <x v="1"/>
      <x/>
    </i>
    <i>
      <x v="1"/>
      <x v="18"/>
      <x v="2"/>
      <x v="9"/>
    </i>
    <i>
      <x v="2"/>
      <x v="38"/>
      <x v="2"/>
      <x v="12"/>
    </i>
    <i>
      <x v="3"/>
      <x v="6"/>
      <x v="2"/>
      <x v="6"/>
    </i>
    <i>
      <x v="4"/>
      <x v="20"/>
      <x v="2"/>
      <x v="3"/>
    </i>
    <i>
      <x v="5"/>
      <x v="27"/>
      <x v="1"/>
      <x v="10"/>
    </i>
    <i>
      <x v="6"/>
      <x v="35"/>
      <x v="1"/>
      <x v="6"/>
    </i>
    <i>
      <x v="7"/>
      <x v="16"/>
      <x v="1"/>
      <x/>
    </i>
    <i>
      <x v="8"/>
      <x v="28"/>
      <x v="2"/>
      <x v="1"/>
    </i>
    <i>
      <x v="9"/>
      <x v="25"/>
      <x v="1"/>
      <x v="6"/>
    </i>
    <i>
      <x v="10"/>
      <x/>
      <x v="1"/>
      <x/>
    </i>
    <i>
      <x v="11"/>
      <x v="41"/>
      <x v="2"/>
      <x v="12"/>
    </i>
    <i>
      <x v="12"/>
      <x v="43"/>
      <x v="2"/>
      <x v="7"/>
    </i>
    <i>
      <x v="13"/>
      <x v="33"/>
      <x v="1"/>
      <x/>
    </i>
    <i>
      <x v="14"/>
      <x v="42"/>
      <x v="2"/>
      <x v="4"/>
    </i>
    <i>
      <x v="15"/>
      <x v="24"/>
      <x v="2"/>
      <x v="3"/>
    </i>
    <i>
      <x v="16"/>
      <x v="22"/>
      <x v="3"/>
      <x v="12"/>
    </i>
    <i>
      <x v="17"/>
      <x v="17"/>
      <x v="1"/>
      <x v="10"/>
    </i>
    <i r="1">
      <x v="40"/>
      <x v="2"/>
      <x v="11"/>
    </i>
    <i>
      <x v="18"/>
      <x v="34"/>
      <x v="1"/>
      <x v="4"/>
    </i>
    <i>
      <x v="19"/>
      <x v="1"/>
      <x v="1"/>
      <x v="5"/>
    </i>
    <i>
      <x v="20"/>
      <x v="13"/>
      <x v="1"/>
      <x v="10"/>
    </i>
    <i>
      <x v="21"/>
      <x v="16"/>
      <x v="2"/>
      <x v="8"/>
    </i>
    <i>
      <x v="22"/>
      <x/>
      <x v="2"/>
      <x v="12"/>
    </i>
    <i>
      <x v="23"/>
      <x v="40"/>
      <x v="1"/>
      <x v="6"/>
    </i>
    <i>
      <x v="24"/>
      <x v="20"/>
      <x v="2"/>
      <x v="8"/>
    </i>
    <i>
      <x v="25"/>
      <x v="26"/>
      <x v="1"/>
      <x v="1"/>
    </i>
    <i>
      <x v="26"/>
      <x v="25"/>
      <x v="2"/>
      <x v="4"/>
    </i>
    <i>
      <x v="27"/>
      <x v="48"/>
      <x v="2"/>
      <x v="8"/>
    </i>
    <i>
      <x v="28"/>
      <x v="17"/>
      <x v="1"/>
      <x v="8"/>
    </i>
    <i>
      <x v="29"/>
      <x v="29"/>
      <x v="2"/>
      <x v="10"/>
    </i>
    <i>
      <x v="30"/>
      <x v="7"/>
      <x v="1"/>
      <x v="3"/>
    </i>
    <i>
      <x v="31"/>
      <x v="14"/>
      <x v="1"/>
      <x v="7"/>
    </i>
    <i>
      <x v="32"/>
      <x v="2"/>
      <x v="1"/>
      <x v="5"/>
    </i>
    <i>
      <x v="33"/>
      <x v="4"/>
      <x/>
      <x v="2"/>
    </i>
    <i>
      <x v="34"/>
      <x v="11"/>
      <x v="2"/>
      <x v="6"/>
    </i>
    <i>
      <x v="35"/>
      <x v="3"/>
      <x v="1"/>
      <x v="3"/>
    </i>
    <i>
      <x v="36"/>
      <x v="13"/>
      <x v="1"/>
      <x v="4"/>
    </i>
    <i>
      <x v="37"/>
      <x/>
      <x v="2"/>
      <x v="8"/>
    </i>
    <i>
      <x v="38"/>
      <x v="9"/>
      <x v="4"/>
      <x v="7"/>
    </i>
    <i>
      <x v="39"/>
      <x v="37"/>
      <x v="1"/>
      <x v="7"/>
    </i>
    <i>
      <x v="40"/>
      <x v="31"/>
      <x v="1"/>
      <x v="5"/>
    </i>
    <i>
      <x v="41"/>
      <x v="23"/>
      <x v="1"/>
      <x v="6"/>
    </i>
    <i>
      <x v="42"/>
      <x v="24"/>
      <x v="1"/>
      <x v="10"/>
    </i>
    <i>
      <x v="43"/>
      <x v="30"/>
      <x v="4"/>
      <x v="12"/>
    </i>
    <i>
      <x v="44"/>
      <x v="14"/>
      <x v="1"/>
      <x/>
    </i>
    <i>
      <x v="45"/>
      <x v="36"/>
      <x v="1"/>
      <x v="4"/>
    </i>
    <i>
      <x v="46"/>
      <x v="5"/>
      <x v="2"/>
      <x v="10"/>
    </i>
    <i>
      <x v="47"/>
      <x v="24"/>
      <x v="2"/>
      <x v="1"/>
    </i>
    <i>
      <x v="48"/>
      <x v="1"/>
      <x v="1"/>
      <x v="1"/>
    </i>
    <i r="1">
      <x v="49"/>
      <x/>
      <x v="2"/>
    </i>
    <i>
      <x v="49"/>
      <x v="46"/>
      <x v="2"/>
      <x v="6"/>
    </i>
    <i>
      <x v="50"/>
      <x v="19"/>
      <x v="2"/>
      <x v="7"/>
    </i>
    <i>
      <x v="51"/>
      <x v="37"/>
      <x v="2"/>
      <x v="8"/>
    </i>
    <i>
      <x v="52"/>
      <x v="5"/>
      <x v="1"/>
      <x v="5"/>
    </i>
    <i>
      <x v="53"/>
      <x v="15"/>
      <x v="1"/>
      <x v="5"/>
    </i>
    <i>
      <x v="54"/>
      <x v="3"/>
      <x v="1"/>
      <x v="7"/>
    </i>
    <i>
      <x v="55"/>
      <x v="44"/>
      <x v="2"/>
      <x v="10"/>
    </i>
    <i>
      <x v="56"/>
      <x v="49"/>
      <x v="1"/>
      <x v="10"/>
    </i>
    <i>
      <x v="57"/>
      <x v="33"/>
      <x v="1"/>
      <x v="5"/>
    </i>
    <i>
      <x v="58"/>
      <x v="37"/>
      <x v="1"/>
      <x v="3"/>
    </i>
    <i>
      <x v="59"/>
      <x v="12"/>
      <x v="2"/>
      <x v="12"/>
    </i>
    <i>
      <x v="60"/>
      <x v="24"/>
      <x v="1"/>
      <x/>
    </i>
    <i>
      <x v="61"/>
      <x v="32"/>
      <x v="1"/>
      <x v="3"/>
    </i>
    <i>
      <x v="62"/>
      <x v="1"/>
      <x v="1"/>
      <x/>
    </i>
    <i>
      <x v="63"/>
      <x v="45"/>
      <x v="1"/>
      <x v="8"/>
    </i>
    <i>
      <x v="64"/>
      <x v="39"/>
      <x v="1"/>
      <x/>
    </i>
    <i>
      <x v="65"/>
      <x v="23"/>
      <x v="2"/>
      <x v="6"/>
    </i>
    <i>
      <x v="66"/>
      <x v="10"/>
      <x v="1"/>
      <x v="8"/>
    </i>
    <i>
      <x v="67"/>
      <x v="4"/>
      <x v="1"/>
      <x v="12"/>
    </i>
    <i>
      <x v="68"/>
      <x v="21"/>
      <x v="1"/>
      <x v="4"/>
    </i>
    <i>
      <x v="69"/>
      <x v="49"/>
      <x v="2"/>
      <x v="7"/>
    </i>
    <i>
      <x v="70"/>
      <x v="6"/>
      <x v="1"/>
      <x v="5"/>
    </i>
    <i>
      <x v="71"/>
      <x v="11"/>
      <x v="1"/>
      <x v="4"/>
    </i>
    <i>
      <x v="72"/>
      <x v="1"/>
      <x v="2"/>
      <x v="4"/>
    </i>
    <i>
      <x v="73"/>
      <x v="11"/>
      <x v="1"/>
      <x v="5"/>
    </i>
    <i>
      <x v="74"/>
      <x v="49"/>
      <x/>
      <x v="2"/>
    </i>
    <i>
      <x v="75"/>
      <x v="47"/>
      <x/>
      <x v="2"/>
    </i>
    <i t="grand">
      <x/>
    </i>
  </rowItems>
  <colItems count="1">
    <i/>
  </colItems>
  <dataFields count="1">
    <dataField name="Součet z Body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C5A1B-3872-4D69-A0DB-B24CE24BEB18}">
  <dimension ref="A3:E83"/>
  <sheetViews>
    <sheetView workbookViewId="0">
      <selection activeCell="H20" sqref="H20"/>
    </sheetView>
  </sheetViews>
  <sheetFormatPr defaultRowHeight="14.4" x14ac:dyDescent="0.3"/>
  <cols>
    <col min="1" max="1" width="19.88671875" bestFit="1" customWidth="1"/>
    <col min="2" max="2" width="12.77734375" bestFit="1" customWidth="1"/>
    <col min="4" max="4" width="11.77734375" bestFit="1" customWidth="1"/>
    <col min="5" max="5" width="7.21875" bestFit="1" customWidth="1"/>
  </cols>
  <sheetData>
    <row r="3" spans="1:5" x14ac:dyDescent="0.3">
      <c r="A3" s="133" t="s">
        <v>178</v>
      </c>
    </row>
    <row r="4" spans="1:5" x14ac:dyDescent="0.3">
      <c r="A4" s="133" t="s">
        <v>4</v>
      </c>
      <c r="B4" s="133" t="s">
        <v>5</v>
      </c>
      <c r="C4" s="133" t="s">
        <v>107</v>
      </c>
      <c r="D4" s="133" t="s">
        <v>108</v>
      </c>
      <c r="E4" t="s">
        <v>179</v>
      </c>
    </row>
    <row r="5" spans="1:5" x14ac:dyDescent="0.3">
      <c r="A5" t="s">
        <v>73</v>
      </c>
      <c r="B5" t="s">
        <v>66</v>
      </c>
      <c r="C5">
        <v>2005</v>
      </c>
      <c r="D5" t="s">
        <v>74</v>
      </c>
      <c r="E5" s="134">
        <v>32.5</v>
      </c>
    </row>
    <row r="6" spans="1:5" x14ac:dyDescent="0.3">
      <c r="A6" t="s">
        <v>148</v>
      </c>
      <c r="B6" t="s">
        <v>149</v>
      </c>
      <c r="C6">
        <v>2006</v>
      </c>
      <c r="D6" t="s">
        <v>165</v>
      </c>
      <c r="E6" s="134"/>
    </row>
    <row r="7" spans="1:5" x14ac:dyDescent="0.3">
      <c r="A7" t="s">
        <v>67</v>
      </c>
      <c r="B7" t="s">
        <v>68</v>
      </c>
      <c r="C7">
        <v>2006</v>
      </c>
      <c r="D7" t="s">
        <v>21</v>
      </c>
      <c r="E7" s="134">
        <v>16</v>
      </c>
    </row>
    <row r="8" spans="1:5" x14ac:dyDescent="0.3">
      <c r="A8" t="s">
        <v>54</v>
      </c>
      <c r="B8" t="s">
        <v>43</v>
      </c>
      <c r="C8">
        <v>2006</v>
      </c>
      <c r="D8" t="s">
        <v>15</v>
      </c>
      <c r="E8" s="134">
        <v>12.5</v>
      </c>
    </row>
    <row r="9" spans="1:5" x14ac:dyDescent="0.3">
      <c r="A9" t="s">
        <v>27</v>
      </c>
      <c r="B9" t="s">
        <v>28</v>
      </c>
      <c r="C9">
        <v>2006</v>
      </c>
      <c r="D9" t="s">
        <v>20</v>
      </c>
      <c r="E9" s="134">
        <v>6</v>
      </c>
    </row>
    <row r="10" spans="1:5" x14ac:dyDescent="0.3">
      <c r="A10" t="s">
        <v>151</v>
      </c>
      <c r="B10" t="s">
        <v>99</v>
      </c>
      <c r="C10">
        <v>2005</v>
      </c>
      <c r="D10" t="s">
        <v>152</v>
      </c>
      <c r="E10" s="134">
        <v>68</v>
      </c>
    </row>
    <row r="11" spans="1:5" x14ac:dyDescent="0.3">
      <c r="A11" t="s">
        <v>52</v>
      </c>
      <c r="B11" t="s">
        <v>53</v>
      </c>
      <c r="C11">
        <v>2005</v>
      </c>
      <c r="D11" t="s">
        <v>15</v>
      </c>
      <c r="E11" s="134">
        <v>33</v>
      </c>
    </row>
    <row r="12" spans="1:5" x14ac:dyDescent="0.3">
      <c r="A12" t="s">
        <v>75</v>
      </c>
      <c r="B12" t="s">
        <v>76</v>
      </c>
      <c r="C12">
        <v>2005</v>
      </c>
      <c r="D12" t="s">
        <v>74</v>
      </c>
      <c r="E12" s="134">
        <v>82</v>
      </c>
    </row>
    <row r="13" spans="1:5" x14ac:dyDescent="0.3">
      <c r="A13" t="s">
        <v>134</v>
      </c>
      <c r="B13" t="s">
        <v>135</v>
      </c>
      <c r="C13">
        <v>2006</v>
      </c>
      <c r="D13" t="s">
        <v>84</v>
      </c>
      <c r="E13" s="134"/>
    </row>
    <row r="14" spans="1:5" x14ac:dyDescent="0.3">
      <c r="A14" t="s">
        <v>60</v>
      </c>
      <c r="B14" t="s">
        <v>61</v>
      </c>
      <c r="C14">
        <v>2005</v>
      </c>
      <c r="D14" t="s">
        <v>15</v>
      </c>
      <c r="E14" s="134">
        <v>19</v>
      </c>
    </row>
    <row r="15" spans="1:5" x14ac:dyDescent="0.3">
      <c r="A15" t="s">
        <v>131</v>
      </c>
      <c r="B15" t="s">
        <v>70</v>
      </c>
      <c r="C15">
        <v>2005</v>
      </c>
      <c r="D15" t="s">
        <v>74</v>
      </c>
      <c r="E15" s="134">
        <v>32.5</v>
      </c>
    </row>
    <row r="16" spans="1:5" x14ac:dyDescent="0.3">
      <c r="A16" t="s">
        <v>129</v>
      </c>
      <c r="B16" t="s">
        <v>130</v>
      </c>
      <c r="C16">
        <v>2006</v>
      </c>
      <c r="D16" t="s">
        <v>21</v>
      </c>
      <c r="E16" s="134">
        <v>26.5</v>
      </c>
    </row>
    <row r="17" spans="1:5" x14ac:dyDescent="0.3">
      <c r="A17" t="s">
        <v>123</v>
      </c>
      <c r="B17" t="s">
        <v>124</v>
      </c>
      <c r="C17">
        <v>2006</v>
      </c>
      <c r="D17" t="s">
        <v>19</v>
      </c>
      <c r="E17" s="134"/>
    </row>
    <row r="18" spans="1:5" x14ac:dyDescent="0.3">
      <c r="A18" t="s">
        <v>79</v>
      </c>
      <c r="B18" t="s">
        <v>41</v>
      </c>
      <c r="C18">
        <v>2005</v>
      </c>
      <c r="D18" t="s">
        <v>74</v>
      </c>
      <c r="E18" s="134">
        <v>59.5</v>
      </c>
    </row>
    <row r="19" spans="1:5" x14ac:dyDescent="0.3">
      <c r="A19" t="s">
        <v>91</v>
      </c>
      <c r="B19" t="s">
        <v>92</v>
      </c>
      <c r="C19">
        <v>2006</v>
      </c>
      <c r="D19" t="s">
        <v>22</v>
      </c>
      <c r="E19" s="134">
        <v>34</v>
      </c>
    </row>
    <row r="20" spans="1:5" x14ac:dyDescent="0.3">
      <c r="A20" t="s">
        <v>29</v>
      </c>
      <c r="B20" t="s">
        <v>30</v>
      </c>
      <c r="C20">
        <v>2006</v>
      </c>
      <c r="D20" t="s">
        <v>20</v>
      </c>
      <c r="E20" s="134">
        <v>8.5</v>
      </c>
    </row>
    <row r="21" spans="1:5" x14ac:dyDescent="0.3">
      <c r="A21" t="s">
        <v>127</v>
      </c>
      <c r="B21" t="s">
        <v>128</v>
      </c>
      <c r="C21">
        <v>2007</v>
      </c>
      <c r="D21" t="s">
        <v>21</v>
      </c>
      <c r="E21" s="134"/>
    </row>
    <row r="22" spans="1:5" x14ac:dyDescent="0.3">
      <c r="A22" t="s">
        <v>103</v>
      </c>
      <c r="B22" t="s">
        <v>104</v>
      </c>
      <c r="C22">
        <v>2005</v>
      </c>
      <c r="D22" t="s">
        <v>152</v>
      </c>
      <c r="E22" s="134">
        <v>25.5</v>
      </c>
    </row>
    <row r="23" spans="1:5" x14ac:dyDescent="0.3">
      <c r="B23" t="s">
        <v>56</v>
      </c>
      <c r="C23">
        <v>2006</v>
      </c>
      <c r="D23" t="s">
        <v>159</v>
      </c>
      <c r="E23" s="134"/>
    </row>
    <row r="24" spans="1:5" x14ac:dyDescent="0.3">
      <c r="A24" t="s">
        <v>115</v>
      </c>
      <c r="B24" t="s">
        <v>93</v>
      </c>
      <c r="C24">
        <v>2005</v>
      </c>
      <c r="D24" t="s">
        <v>22</v>
      </c>
      <c r="E24" s="134">
        <v>56.5</v>
      </c>
    </row>
    <row r="25" spans="1:5" x14ac:dyDescent="0.3">
      <c r="A25" t="s">
        <v>122</v>
      </c>
      <c r="B25" t="s">
        <v>83</v>
      </c>
      <c r="C25">
        <v>2005</v>
      </c>
      <c r="D25" t="s">
        <v>16</v>
      </c>
      <c r="E25" s="134">
        <v>25.5</v>
      </c>
    </row>
    <row r="26" spans="1:5" x14ac:dyDescent="0.3">
      <c r="A26" t="s">
        <v>157</v>
      </c>
      <c r="B26" t="s">
        <v>96</v>
      </c>
      <c r="C26">
        <v>2005</v>
      </c>
      <c r="D26" t="s">
        <v>152</v>
      </c>
      <c r="E26" s="134"/>
    </row>
    <row r="27" spans="1:5" x14ac:dyDescent="0.3">
      <c r="A27" t="s">
        <v>140</v>
      </c>
      <c r="B27" t="s">
        <v>76</v>
      </c>
      <c r="C27">
        <v>2006</v>
      </c>
      <c r="D27" t="s">
        <v>90</v>
      </c>
      <c r="E27" s="134"/>
    </row>
    <row r="28" spans="1:5" x14ac:dyDescent="0.3">
      <c r="A28" t="s">
        <v>69</v>
      </c>
      <c r="B28" t="s">
        <v>70</v>
      </c>
      <c r="C28">
        <v>2006</v>
      </c>
      <c r="D28" t="s">
        <v>21</v>
      </c>
      <c r="E28" s="134">
        <v>3</v>
      </c>
    </row>
    <row r="29" spans="1:5" x14ac:dyDescent="0.3">
      <c r="A29" t="s">
        <v>55</v>
      </c>
      <c r="B29" t="s">
        <v>56</v>
      </c>
      <c r="C29">
        <v>2005</v>
      </c>
      <c r="D29" t="s">
        <v>15</v>
      </c>
      <c r="E29" s="134">
        <v>29.5</v>
      </c>
    </row>
    <row r="30" spans="1:5" x14ac:dyDescent="0.3">
      <c r="A30" t="s">
        <v>141</v>
      </c>
      <c r="B30" t="s">
        <v>28</v>
      </c>
      <c r="C30">
        <v>2006</v>
      </c>
      <c r="D30" t="s">
        <v>90</v>
      </c>
      <c r="E30" s="134"/>
    </row>
    <row r="31" spans="1:5" x14ac:dyDescent="0.3">
      <c r="A31" t="s">
        <v>133</v>
      </c>
      <c r="B31" t="s">
        <v>65</v>
      </c>
      <c r="C31">
        <v>2005</v>
      </c>
      <c r="D31" t="s">
        <v>84</v>
      </c>
      <c r="E31" s="134">
        <v>2</v>
      </c>
    </row>
    <row r="32" spans="1:5" x14ac:dyDescent="0.3">
      <c r="A32" t="s">
        <v>116</v>
      </c>
      <c r="B32" t="s">
        <v>61</v>
      </c>
      <c r="C32">
        <v>2006</v>
      </c>
      <c r="D32" t="s">
        <v>22</v>
      </c>
      <c r="E32" s="134">
        <v>33.5</v>
      </c>
    </row>
    <row r="33" spans="1:5" x14ac:dyDescent="0.3">
      <c r="A33" t="s">
        <v>146</v>
      </c>
      <c r="B33" t="s">
        <v>147</v>
      </c>
      <c r="C33">
        <v>2006</v>
      </c>
      <c r="D33" t="s">
        <v>90</v>
      </c>
      <c r="E33" s="134">
        <v>9</v>
      </c>
    </row>
    <row r="34" spans="1:5" x14ac:dyDescent="0.3">
      <c r="A34" t="s">
        <v>150</v>
      </c>
      <c r="B34" t="s">
        <v>104</v>
      </c>
      <c r="C34">
        <v>2005</v>
      </c>
      <c r="D34" t="s">
        <v>90</v>
      </c>
      <c r="E34" s="134">
        <v>14</v>
      </c>
    </row>
    <row r="35" spans="1:5" x14ac:dyDescent="0.3">
      <c r="A35" t="s">
        <v>153</v>
      </c>
      <c r="B35" t="s">
        <v>154</v>
      </c>
      <c r="C35">
        <v>2006</v>
      </c>
      <c r="D35" t="s">
        <v>152</v>
      </c>
      <c r="E35" s="134">
        <v>10</v>
      </c>
    </row>
    <row r="36" spans="1:5" x14ac:dyDescent="0.3">
      <c r="A36" t="s">
        <v>120</v>
      </c>
      <c r="B36" t="s">
        <v>121</v>
      </c>
      <c r="C36">
        <v>2005</v>
      </c>
      <c r="D36" t="s">
        <v>20</v>
      </c>
      <c r="E36" s="134">
        <v>70.5</v>
      </c>
    </row>
    <row r="37" spans="1:5" x14ac:dyDescent="0.3">
      <c r="A37" t="s">
        <v>63</v>
      </c>
      <c r="B37" t="s">
        <v>64</v>
      </c>
      <c r="C37">
        <v>2005</v>
      </c>
      <c r="D37" t="s">
        <v>19</v>
      </c>
      <c r="E37" s="134">
        <v>21</v>
      </c>
    </row>
    <row r="38" spans="1:5" x14ac:dyDescent="0.3">
      <c r="A38" t="s">
        <v>33</v>
      </c>
      <c r="B38" t="s">
        <v>34</v>
      </c>
      <c r="C38">
        <v>2005</v>
      </c>
      <c r="D38" t="s">
        <v>16</v>
      </c>
      <c r="E38" s="134">
        <v>2</v>
      </c>
    </row>
    <row r="39" spans="1:5" x14ac:dyDescent="0.3">
      <c r="A39" t="s">
        <v>136</v>
      </c>
      <c r="B39" t="s">
        <v>137</v>
      </c>
      <c r="C39">
        <v>2004</v>
      </c>
      <c r="D39" t="s">
        <v>86</v>
      </c>
      <c r="E39" s="134"/>
    </row>
    <row r="40" spans="1:5" x14ac:dyDescent="0.3">
      <c r="A40" t="s">
        <v>50</v>
      </c>
      <c r="B40" t="s">
        <v>45</v>
      </c>
      <c r="C40">
        <v>2006</v>
      </c>
      <c r="D40" t="s">
        <v>15</v>
      </c>
      <c r="E40" s="134">
        <v>37.5</v>
      </c>
    </row>
    <row r="41" spans="1:5" x14ac:dyDescent="0.3">
      <c r="A41" t="s">
        <v>31</v>
      </c>
      <c r="B41" t="s">
        <v>32</v>
      </c>
      <c r="C41">
        <v>2005</v>
      </c>
      <c r="D41" t="s">
        <v>20</v>
      </c>
      <c r="E41" s="134">
        <v>11</v>
      </c>
    </row>
    <row r="42" spans="1:5" x14ac:dyDescent="0.3">
      <c r="A42" t="s">
        <v>95</v>
      </c>
      <c r="B42" t="s">
        <v>96</v>
      </c>
      <c r="C42">
        <v>2005</v>
      </c>
      <c r="D42" t="s">
        <v>22</v>
      </c>
      <c r="E42" s="134">
        <v>61</v>
      </c>
    </row>
    <row r="43" spans="1:5" x14ac:dyDescent="0.3">
      <c r="A43" t="s">
        <v>142</v>
      </c>
      <c r="B43" t="s">
        <v>70</v>
      </c>
      <c r="C43">
        <v>2006</v>
      </c>
      <c r="D43" t="s">
        <v>90</v>
      </c>
      <c r="E43" s="134">
        <v>16</v>
      </c>
    </row>
    <row r="44" spans="1:5" x14ac:dyDescent="0.3">
      <c r="A44" t="s">
        <v>161</v>
      </c>
      <c r="B44" t="s">
        <v>160</v>
      </c>
      <c r="C44" t="s">
        <v>177</v>
      </c>
      <c r="D44" t="s">
        <v>19</v>
      </c>
      <c r="E44" s="134">
        <v>24</v>
      </c>
    </row>
    <row r="45" spans="1:5" x14ac:dyDescent="0.3">
      <c r="A45" t="s">
        <v>105</v>
      </c>
      <c r="B45" t="s">
        <v>24</v>
      </c>
      <c r="C45">
        <v>2005</v>
      </c>
      <c r="D45" t="s">
        <v>19</v>
      </c>
      <c r="E45" s="134">
        <v>11</v>
      </c>
    </row>
    <row r="46" spans="1:5" x14ac:dyDescent="0.3">
      <c r="A46" t="s">
        <v>35</v>
      </c>
      <c r="B46" t="s">
        <v>36</v>
      </c>
      <c r="C46">
        <v>2005</v>
      </c>
      <c r="D46" t="s">
        <v>16</v>
      </c>
      <c r="E46" s="134">
        <v>76.5</v>
      </c>
    </row>
    <row r="47" spans="1:5" x14ac:dyDescent="0.3">
      <c r="A47" t="s">
        <v>46</v>
      </c>
      <c r="B47" t="s">
        <v>47</v>
      </c>
      <c r="C47">
        <v>2005</v>
      </c>
      <c r="D47" t="s">
        <v>15</v>
      </c>
      <c r="E47" s="134">
        <v>25</v>
      </c>
    </row>
    <row r="48" spans="1:5" x14ac:dyDescent="0.3">
      <c r="A48" t="s">
        <v>158</v>
      </c>
      <c r="B48" t="s">
        <v>30</v>
      </c>
      <c r="C48">
        <v>2005</v>
      </c>
      <c r="D48" t="s">
        <v>152</v>
      </c>
      <c r="E48" s="134">
        <v>2</v>
      </c>
    </row>
    <row r="49" spans="1:5" x14ac:dyDescent="0.3">
      <c r="A49" t="s">
        <v>162</v>
      </c>
      <c r="B49" t="s">
        <v>163</v>
      </c>
      <c r="C49" t="s">
        <v>177</v>
      </c>
      <c r="D49" t="s">
        <v>21</v>
      </c>
      <c r="E49" s="134">
        <v>13</v>
      </c>
    </row>
    <row r="50" spans="1:5" x14ac:dyDescent="0.3">
      <c r="A50" t="s">
        <v>132</v>
      </c>
      <c r="B50" t="s">
        <v>64</v>
      </c>
      <c r="C50">
        <v>2005</v>
      </c>
      <c r="D50" t="s">
        <v>74</v>
      </c>
      <c r="E50" s="134">
        <v>14</v>
      </c>
    </row>
    <row r="51" spans="1:5" x14ac:dyDescent="0.3">
      <c r="A51" t="s">
        <v>117</v>
      </c>
      <c r="B51" t="s">
        <v>118</v>
      </c>
      <c r="C51">
        <v>2005</v>
      </c>
      <c r="D51" t="s">
        <v>22</v>
      </c>
      <c r="E51" s="134">
        <v>32.5</v>
      </c>
    </row>
    <row r="52" spans="1:5" x14ac:dyDescent="0.3">
      <c r="A52" t="s">
        <v>102</v>
      </c>
      <c r="B52" t="s">
        <v>37</v>
      </c>
      <c r="C52">
        <v>2006</v>
      </c>
      <c r="D52" t="s">
        <v>152</v>
      </c>
      <c r="E52" s="134">
        <v>11.5</v>
      </c>
    </row>
    <row r="53" spans="1:5" x14ac:dyDescent="0.3">
      <c r="A53" t="s">
        <v>81</v>
      </c>
      <c r="B53" t="s">
        <v>30</v>
      </c>
      <c r="C53">
        <v>2006</v>
      </c>
      <c r="D53" t="s">
        <v>84</v>
      </c>
      <c r="E53" s="134"/>
    </row>
    <row r="54" spans="1:5" x14ac:dyDescent="0.3">
      <c r="A54" t="s">
        <v>85</v>
      </c>
      <c r="B54" t="s">
        <v>83</v>
      </c>
      <c r="C54">
        <v>2005</v>
      </c>
      <c r="D54" t="s">
        <v>84</v>
      </c>
      <c r="E54" s="134">
        <v>8</v>
      </c>
    </row>
    <row r="55" spans="1:5" x14ac:dyDescent="0.3">
      <c r="B55" t="s">
        <v>62</v>
      </c>
      <c r="C55">
        <v>2004</v>
      </c>
      <c r="D55" t="s">
        <v>86</v>
      </c>
      <c r="E55" s="134"/>
    </row>
    <row r="56" spans="1:5" x14ac:dyDescent="0.3">
      <c r="A56" t="s">
        <v>48</v>
      </c>
      <c r="B56" t="s">
        <v>49</v>
      </c>
      <c r="C56">
        <v>2006</v>
      </c>
      <c r="D56" t="s">
        <v>15</v>
      </c>
      <c r="E56" s="134">
        <v>12.5</v>
      </c>
    </row>
    <row r="57" spans="1:5" x14ac:dyDescent="0.3">
      <c r="A57" t="s">
        <v>57</v>
      </c>
      <c r="B57" t="s">
        <v>58</v>
      </c>
      <c r="C57">
        <v>2006</v>
      </c>
      <c r="D57" t="s">
        <v>19</v>
      </c>
      <c r="E57" s="134">
        <v>8</v>
      </c>
    </row>
    <row r="58" spans="1:5" x14ac:dyDescent="0.3">
      <c r="A58" t="s">
        <v>143</v>
      </c>
      <c r="B58" t="s">
        <v>24</v>
      </c>
      <c r="C58">
        <v>2006</v>
      </c>
      <c r="D58" t="s">
        <v>90</v>
      </c>
      <c r="E58" s="134"/>
    </row>
    <row r="59" spans="1:5" x14ac:dyDescent="0.3">
      <c r="A59" t="s">
        <v>126</v>
      </c>
      <c r="B59" t="s">
        <v>37</v>
      </c>
      <c r="C59">
        <v>2005</v>
      </c>
      <c r="D59" t="s">
        <v>16</v>
      </c>
      <c r="E59" s="134">
        <v>56</v>
      </c>
    </row>
    <row r="60" spans="1:5" x14ac:dyDescent="0.3">
      <c r="A60" t="s">
        <v>38</v>
      </c>
      <c r="B60" t="s">
        <v>39</v>
      </c>
      <c r="C60">
        <v>2005</v>
      </c>
      <c r="D60" t="s">
        <v>16</v>
      </c>
      <c r="E60" s="134">
        <v>67</v>
      </c>
    </row>
    <row r="61" spans="1:5" x14ac:dyDescent="0.3">
      <c r="A61" t="s">
        <v>59</v>
      </c>
      <c r="B61" t="s">
        <v>32</v>
      </c>
      <c r="C61">
        <v>2005</v>
      </c>
      <c r="D61" t="s">
        <v>19</v>
      </c>
      <c r="E61" s="134">
        <v>20.5</v>
      </c>
    </row>
    <row r="62" spans="1:5" x14ac:dyDescent="0.3">
      <c r="A62" t="s">
        <v>155</v>
      </c>
      <c r="B62" t="s">
        <v>156</v>
      </c>
      <c r="C62">
        <v>2006</v>
      </c>
      <c r="D62" t="s">
        <v>152</v>
      </c>
      <c r="E62" s="134">
        <v>22</v>
      </c>
    </row>
    <row r="63" spans="1:5" x14ac:dyDescent="0.3">
      <c r="A63" t="s">
        <v>101</v>
      </c>
      <c r="B63" t="s">
        <v>62</v>
      </c>
      <c r="C63">
        <v>2005</v>
      </c>
      <c r="D63" t="s">
        <v>152</v>
      </c>
      <c r="E63" s="134">
        <v>53.5</v>
      </c>
    </row>
    <row r="64" spans="1:5" x14ac:dyDescent="0.3">
      <c r="A64" t="s">
        <v>40</v>
      </c>
      <c r="B64" t="s">
        <v>41</v>
      </c>
      <c r="C64">
        <v>2005</v>
      </c>
      <c r="D64" t="s">
        <v>16</v>
      </c>
      <c r="E64" s="134">
        <v>28.5</v>
      </c>
    </row>
    <row r="65" spans="1:5" x14ac:dyDescent="0.3">
      <c r="A65" t="s">
        <v>23</v>
      </c>
      <c r="B65" t="s">
        <v>24</v>
      </c>
      <c r="C65">
        <v>2005</v>
      </c>
      <c r="D65" t="s">
        <v>20</v>
      </c>
      <c r="E65" s="134">
        <v>11</v>
      </c>
    </row>
    <row r="66" spans="1:5" x14ac:dyDescent="0.3">
      <c r="A66" t="s">
        <v>71</v>
      </c>
      <c r="B66" t="s">
        <v>72</v>
      </c>
      <c r="C66">
        <v>2006</v>
      </c>
      <c r="D66" t="s">
        <v>21</v>
      </c>
      <c r="E66" s="134">
        <v>28</v>
      </c>
    </row>
    <row r="67" spans="1:5" x14ac:dyDescent="0.3">
      <c r="A67" t="s">
        <v>80</v>
      </c>
      <c r="B67" t="s">
        <v>30</v>
      </c>
      <c r="C67">
        <v>2005</v>
      </c>
      <c r="D67" t="s">
        <v>74</v>
      </c>
      <c r="E67" s="134">
        <v>9</v>
      </c>
    </row>
    <row r="68" spans="1:5" x14ac:dyDescent="0.3">
      <c r="A68" t="s">
        <v>25</v>
      </c>
      <c r="B68" t="s">
        <v>26</v>
      </c>
      <c r="C68">
        <v>2005</v>
      </c>
      <c r="D68" t="s">
        <v>20</v>
      </c>
      <c r="E68" s="134">
        <v>16.5</v>
      </c>
    </row>
    <row r="69" spans="1:5" x14ac:dyDescent="0.3">
      <c r="A69" t="s">
        <v>82</v>
      </c>
      <c r="B69" t="s">
        <v>83</v>
      </c>
      <c r="C69">
        <v>2005</v>
      </c>
      <c r="D69" t="s">
        <v>74</v>
      </c>
      <c r="E69" s="134">
        <v>19</v>
      </c>
    </row>
    <row r="70" spans="1:5" x14ac:dyDescent="0.3">
      <c r="A70" t="s">
        <v>88</v>
      </c>
      <c r="B70" t="s">
        <v>89</v>
      </c>
      <c r="C70">
        <v>2005</v>
      </c>
      <c r="D70" t="s">
        <v>90</v>
      </c>
      <c r="E70" s="134">
        <v>33.5</v>
      </c>
    </row>
    <row r="71" spans="1:5" x14ac:dyDescent="0.3">
      <c r="A71" t="s">
        <v>77</v>
      </c>
      <c r="B71" t="s">
        <v>78</v>
      </c>
      <c r="C71">
        <v>2005</v>
      </c>
      <c r="D71" t="s">
        <v>74</v>
      </c>
      <c r="E71" s="134">
        <v>93</v>
      </c>
    </row>
    <row r="72" spans="1:5" x14ac:dyDescent="0.3">
      <c r="A72" t="s">
        <v>51</v>
      </c>
      <c r="B72" t="s">
        <v>47</v>
      </c>
      <c r="C72">
        <v>2006</v>
      </c>
      <c r="D72" t="s">
        <v>15</v>
      </c>
      <c r="E72" s="134">
        <v>57</v>
      </c>
    </row>
    <row r="73" spans="1:5" x14ac:dyDescent="0.3">
      <c r="A73" t="s">
        <v>144</v>
      </c>
      <c r="B73" t="s">
        <v>145</v>
      </c>
      <c r="C73">
        <v>2005</v>
      </c>
      <c r="D73" t="s">
        <v>90</v>
      </c>
      <c r="E73" s="134"/>
    </row>
    <row r="74" spans="1:5" x14ac:dyDescent="0.3">
      <c r="A74" t="s">
        <v>164</v>
      </c>
      <c r="B74" t="s">
        <v>137</v>
      </c>
      <c r="C74">
        <v>2005</v>
      </c>
      <c r="D74" t="s">
        <v>21</v>
      </c>
      <c r="E74" s="134">
        <v>27.5</v>
      </c>
    </row>
    <row r="75" spans="1:5" x14ac:dyDescent="0.3">
      <c r="A75" t="s">
        <v>97</v>
      </c>
      <c r="B75" t="s">
        <v>98</v>
      </c>
      <c r="C75">
        <v>2005</v>
      </c>
      <c r="D75" t="s">
        <v>22</v>
      </c>
      <c r="E75" s="134">
        <v>69.5</v>
      </c>
    </row>
    <row r="76" spans="1:5" x14ac:dyDescent="0.3">
      <c r="A76" t="s">
        <v>125</v>
      </c>
      <c r="B76" t="s">
        <v>62</v>
      </c>
      <c r="C76">
        <v>2006</v>
      </c>
      <c r="D76" t="s">
        <v>19</v>
      </c>
      <c r="E76" s="134"/>
    </row>
    <row r="77" spans="1:5" x14ac:dyDescent="0.3">
      <c r="A77" t="s">
        <v>42</v>
      </c>
      <c r="B77" t="s">
        <v>43</v>
      </c>
      <c r="C77">
        <v>2005</v>
      </c>
      <c r="D77" t="s">
        <v>16</v>
      </c>
      <c r="E77" s="134">
        <v>41.5</v>
      </c>
    </row>
    <row r="78" spans="1:5" x14ac:dyDescent="0.3">
      <c r="A78" t="s">
        <v>94</v>
      </c>
      <c r="B78" t="s">
        <v>45</v>
      </c>
      <c r="C78">
        <v>2005</v>
      </c>
      <c r="D78" t="s">
        <v>22</v>
      </c>
      <c r="E78" s="134">
        <v>47.5</v>
      </c>
    </row>
    <row r="79" spans="1:5" x14ac:dyDescent="0.3">
      <c r="A79" t="s">
        <v>119</v>
      </c>
      <c r="B79" t="s">
        <v>83</v>
      </c>
      <c r="C79">
        <v>2006</v>
      </c>
      <c r="D79" t="s">
        <v>22</v>
      </c>
      <c r="E79" s="134">
        <v>31.5</v>
      </c>
    </row>
    <row r="80" spans="1:5" x14ac:dyDescent="0.3">
      <c r="A80" t="s">
        <v>44</v>
      </c>
      <c r="B80" t="s">
        <v>45</v>
      </c>
      <c r="C80">
        <v>2005</v>
      </c>
      <c r="D80" t="s">
        <v>16</v>
      </c>
      <c r="E80" s="134">
        <v>15.5</v>
      </c>
    </row>
    <row r="81" spans="1:5" x14ac:dyDescent="0.3">
      <c r="A81" t="s">
        <v>87</v>
      </c>
      <c r="B81" t="s">
        <v>62</v>
      </c>
      <c r="C81">
        <v>2004</v>
      </c>
      <c r="D81" t="s">
        <v>86</v>
      </c>
      <c r="E81" s="134"/>
    </row>
    <row r="82" spans="1:5" x14ac:dyDescent="0.3">
      <c r="A82" t="s">
        <v>138</v>
      </c>
      <c r="B82" t="s">
        <v>139</v>
      </c>
      <c r="C82">
        <v>2004</v>
      </c>
      <c r="D82" t="s">
        <v>86</v>
      </c>
      <c r="E82" s="134"/>
    </row>
    <row r="83" spans="1:5" x14ac:dyDescent="0.3">
      <c r="A83" t="s">
        <v>176</v>
      </c>
      <c r="E83" s="134">
        <v>1843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>
      <selection activeCell="F8" sqref="F8"/>
    </sheetView>
  </sheetViews>
  <sheetFormatPr defaultRowHeight="14.4" x14ac:dyDescent="0.3"/>
  <cols>
    <col min="2" max="2" width="10.88671875" customWidth="1"/>
    <col min="3" max="3" width="12.44140625" customWidth="1"/>
    <col min="4" max="4" width="11.6640625" customWidth="1"/>
    <col min="5" max="5" width="12.88671875" customWidth="1"/>
    <col min="6" max="6" width="13.88671875" customWidth="1"/>
    <col min="7" max="7" width="11.5546875" customWidth="1"/>
  </cols>
  <sheetData>
    <row r="1" spans="1:8" x14ac:dyDescent="0.3">
      <c r="A1" s="91"/>
      <c r="B1" s="92" t="s">
        <v>167</v>
      </c>
      <c r="C1" s="93" t="s">
        <v>168</v>
      </c>
      <c r="D1" s="92" t="s">
        <v>169</v>
      </c>
      <c r="E1" s="93" t="s">
        <v>170</v>
      </c>
      <c r="F1" s="93" t="s">
        <v>171</v>
      </c>
      <c r="G1" s="93" t="s">
        <v>172</v>
      </c>
      <c r="H1" s="93" t="s">
        <v>13</v>
      </c>
    </row>
    <row r="2" spans="1:8" x14ac:dyDescent="0.3">
      <c r="A2" s="38" t="s">
        <v>22</v>
      </c>
      <c r="B2" s="94">
        <v>340</v>
      </c>
      <c r="C2" s="95">
        <v>2</v>
      </c>
      <c r="D2" s="94">
        <v>392</v>
      </c>
      <c r="E2" s="95">
        <v>1</v>
      </c>
      <c r="F2" s="90">
        <f t="shared" ref="F2:F11" si="0">SUM(B2,D2)</f>
        <v>732</v>
      </c>
      <c r="G2" s="96">
        <f t="shared" ref="G2:G11" si="1">SUM(C2,E2)</f>
        <v>3</v>
      </c>
      <c r="H2" s="99">
        <v>1</v>
      </c>
    </row>
    <row r="3" spans="1:8" x14ac:dyDescent="0.3">
      <c r="A3" s="97" t="s">
        <v>174</v>
      </c>
      <c r="B3" s="94">
        <v>385.5</v>
      </c>
      <c r="C3" s="95">
        <v>1</v>
      </c>
      <c r="D3" s="94">
        <v>339.5</v>
      </c>
      <c r="E3" s="95">
        <v>3</v>
      </c>
      <c r="F3" s="90">
        <f t="shared" si="0"/>
        <v>725</v>
      </c>
      <c r="G3" s="96">
        <f t="shared" si="1"/>
        <v>4</v>
      </c>
      <c r="H3" s="99">
        <v>2</v>
      </c>
    </row>
    <row r="4" spans="1:8" x14ac:dyDescent="0.3">
      <c r="A4" s="44" t="s">
        <v>74</v>
      </c>
      <c r="B4" s="94">
        <v>303.5</v>
      </c>
      <c r="C4" s="95">
        <v>3</v>
      </c>
      <c r="D4" s="94">
        <v>364.5</v>
      </c>
      <c r="E4" s="95">
        <v>2</v>
      </c>
      <c r="F4" s="90">
        <f t="shared" si="0"/>
        <v>668</v>
      </c>
      <c r="G4" s="96">
        <f t="shared" si="1"/>
        <v>5</v>
      </c>
      <c r="H4" s="99">
        <v>3</v>
      </c>
    </row>
    <row r="5" spans="1:8" x14ac:dyDescent="0.3">
      <c r="A5" s="98" t="s">
        <v>175</v>
      </c>
      <c r="B5" s="94">
        <v>292</v>
      </c>
      <c r="C5" s="95">
        <v>4</v>
      </c>
      <c r="D5" s="94">
        <v>285</v>
      </c>
      <c r="E5" s="95">
        <v>4</v>
      </c>
      <c r="F5" s="90">
        <f t="shared" si="0"/>
        <v>577</v>
      </c>
      <c r="G5" s="96">
        <f t="shared" si="1"/>
        <v>8</v>
      </c>
      <c r="H5" s="99">
        <v>4</v>
      </c>
    </row>
    <row r="6" spans="1:8" x14ac:dyDescent="0.3">
      <c r="A6" s="17" t="s">
        <v>20</v>
      </c>
      <c r="B6" s="94">
        <v>176</v>
      </c>
      <c r="C6" s="95">
        <v>5</v>
      </c>
      <c r="D6" s="94">
        <v>152.5</v>
      </c>
      <c r="E6" s="95">
        <v>6</v>
      </c>
      <c r="F6" s="90">
        <f t="shared" si="0"/>
        <v>328.5</v>
      </c>
      <c r="G6" s="96">
        <f t="shared" si="1"/>
        <v>11</v>
      </c>
      <c r="H6" s="99">
        <v>6</v>
      </c>
    </row>
    <row r="7" spans="1:8" x14ac:dyDescent="0.3">
      <c r="A7" s="17" t="s">
        <v>152</v>
      </c>
      <c r="B7" s="94">
        <v>172.5</v>
      </c>
      <c r="C7" s="95">
        <v>6</v>
      </c>
      <c r="D7" s="94">
        <v>214.5</v>
      </c>
      <c r="E7" s="95">
        <v>5</v>
      </c>
      <c r="F7" s="90">
        <f t="shared" si="0"/>
        <v>387</v>
      </c>
      <c r="G7" s="96">
        <f t="shared" si="1"/>
        <v>11</v>
      </c>
      <c r="H7" s="99">
        <v>5</v>
      </c>
    </row>
    <row r="8" spans="1:8" x14ac:dyDescent="0.3">
      <c r="A8" s="17" t="s">
        <v>90</v>
      </c>
      <c r="B8" s="94">
        <v>135.5</v>
      </c>
      <c r="C8" s="95">
        <v>7</v>
      </c>
      <c r="D8" s="94">
        <v>109.5</v>
      </c>
      <c r="E8" s="95">
        <v>8</v>
      </c>
      <c r="F8" s="90">
        <f t="shared" si="0"/>
        <v>245</v>
      </c>
      <c r="G8" s="96">
        <f t="shared" si="1"/>
        <v>15</v>
      </c>
      <c r="H8" s="99">
        <v>7</v>
      </c>
    </row>
    <row r="9" spans="1:8" x14ac:dyDescent="0.3">
      <c r="A9" s="17" t="s">
        <v>21</v>
      </c>
      <c r="B9" s="94">
        <v>108</v>
      </c>
      <c r="C9" s="95">
        <v>9</v>
      </c>
      <c r="D9" s="94">
        <v>138</v>
      </c>
      <c r="E9" s="95">
        <v>7</v>
      </c>
      <c r="F9" s="90">
        <f t="shared" si="0"/>
        <v>246</v>
      </c>
      <c r="G9" s="96">
        <f t="shared" si="1"/>
        <v>16</v>
      </c>
      <c r="H9" s="99">
        <v>8</v>
      </c>
    </row>
    <row r="10" spans="1:8" x14ac:dyDescent="0.3">
      <c r="A10" s="37" t="s">
        <v>173</v>
      </c>
      <c r="B10" s="94">
        <v>110</v>
      </c>
      <c r="C10" s="95">
        <v>8</v>
      </c>
      <c r="D10" s="94">
        <v>93.5</v>
      </c>
      <c r="E10" s="95">
        <v>9</v>
      </c>
      <c r="F10" s="90">
        <f t="shared" si="0"/>
        <v>203.5</v>
      </c>
      <c r="G10" s="96">
        <f t="shared" si="1"/>
        <v>17</v>
      </c>
      <c r="H10" s="99">
        <v>9</v>
      </c>
    </row>
    <row r="11" spans="1:8" x14ac:dyDescent="0.3">
      <c r="A11" s="46" t="s">
        <v>84</v>
      </c>
      <c r="B11" s="94">
        <v>14</v>
      </c>
      <c r="C11" s="95">
        <v>10</v>
      </c>
      <c r="D11" s="94">
        <v>30</v>
      </c>
      <c r="E11" s="95">
        <v>10</v>
      </c>
      <c r="F11" s="90">
        <f t="shared" si="0"/>
        <v>44</v>
      </c>
      <c r="G11" s="96">
        <f t="shared" si="1"/>
        <v>20</v>
      </c>
      <c r="H11" s="99"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04B6-215B-4239-8BDA-AEBCBA220BBE}">
  <dimension ref="A1:F80"/>
  <sheetViews>
    <sheetView workbookViewId="0">
      <pane ySplit="2" topLeftCell="A12" activePane="bottomLeft" state="frozen"/>
      <selection pane="bottomLeft" activeCell="H15" sqref="H15"/>
    </sheetView>
  </sheetViews>
  <sheetFormatPr defaultRowHeight="14.4" x14ac:dyDescent="0.3"/>
  <cols>
    <col min="2" max="2" width="13.77734375" bestFit="1" customWidth="1"/>
    <col min="3" max="3" width="10.44140625" bestFit="1" customWidth="1"/>
    <col min="4" max="4" width="8.5546875" bestFit="1" customWidth="1"/>
    <col min="5" max="5" width="11.77734375" bestFit="1" customWidth="1"/>
    <col min="6" max="6" width="7.21875" bestFit="1" customWidth="1"/>
  </cols>
  <sheetData>
    <row r="1" spans="1:6" x14ac:dyDescent="0.3">
      <c r="B1" s="135" t="s">
        <v>178</v>
      </c>
      <c r="C1" s="135"/>
      <c r="D1" s="135"/>
      <c r="E1" s="135"/>
      <c r="F1" s="135"/>
    </row>
    <row r="2" spans="1:6" x14ac:dyDescent="0.3">
      <c r="A2" s="137" t="s">
        <v>9</v>
      </c>
      <c r="B2" s="137" t="s">
        <v>4</v>
      </c>
      <c r="C2" s="137" t="s">
        <v>5</v>
      </c>
      <c r="D2" s="137" t="s">
        <v>107</v>
      </c>
      <c r="E2" s="137" t="s">
        <v>108</v>
      </c>
      <c r="F2" s="137" t="s">
        <v>179</v>
      </c>
    </row>
    <row r="3" spans="1:6" x14ac:dyDescent="0.3">
      <c r="A3" t="s">
        <v>180</v>
      </c>
      <c r="B3" s="138" t="s">
        <v>77</v>
      </c>
      <c r="C3" s="139" t="s">
        <v>78</v>
      </c>
      <c r="D3" s="140">
        <v>2005</v>
      </c>
      <c r="E3" s="140" t="s">
        <v>74</v>
      </c>
      <c r="F3" s="136">
        <v>93</v>
      </c>
    </row>
    <row r="4" spans="1:6" x14ac:dyDescent="0.3">
      <c r="A4" t="s">
        <v>181</v>
      </c>
      <c r="B4" s="138" t="s">
        <v>75</v>
      </c>
      <c r="C4" s="139" t="s">
        <v>76</v>
      </c>
      <c r="D4" s="140">
        <v>2005</v>
      </c>
      <c r="E4" s="140" t="s">
        <v>74</v>
      </c>
      <c r="F4" s="136">
        <v>82</v>
      </c>
    </row>
    <row r="5" spans="1:6" x14ac:dyDescent="0.3">
      <c r="A5" t="s">
        <v>182</v>
      </c>
      <c r="B5" s="138" t="s">
        <v>35</v>
      </c>
      <c r="C5" s="139" t="s">
        <v>36</v>
      </c>
      <c r="D5" s="140">
        <v>2005</v>
      </c>
      <c r="E5" s="140" t="s">
        <v>16</v>
      </c>
      <c r="F5" s="136">
        <v>76.5</v>
      </c>
    </row>
    <row r="6" spans="1:6" x14ac:dyDescent="0.3">
      <c r="A6" t="s">
        <v>183</v>
      </c>
      <c r="B6" s="138" t="s">
        <v>120</v>
      </c>
      <c r="C6" s="139" t="s">
        <v>121</v>
      </c>
      <c r="D6" s="140">
        <v>2005</v>
      </c>
      <c r="E6" s="140" t="s">
        <v>20</v>
      </c>
      <c r="F6" s="136">
        <v>70.5</v>
      </c>
    </row>
    <row r="7" spans="1:6" x14ac:dyDescent="0.3">
      <c r="A7" t="s">
        <v>184</v>
      </c>
      <c r="B7" s="138" t="s">
        <v>97</v>
      </c>
      <c r="C7" s="139" t="s">
        <v>98</v>
      </c>
      <c r="D7" s="140">
        <v>2005</v>
      </c>
      <c r="E7" s="140" t="s">
        <v>22</v>
      </c>
      <c r="F7" s="136">
        <v>69.5</v>
      </c>
    </row>
    <row r="8" spans="1:6" x14ac:dyDescent="0.3">
      <c r="A8" t="s">
        <v>185</v>
      </c>
      <c r="B8" s="141" t="s">
        <v>151</v>
      </c>
      <c r="C8" s="142" t="s">
        <v>99</v>
      </c>
      <c r="D8" s="143">
        <v>2005</v>
      </c>
      <c r="E8" s="143" t="s">
        <v>152</v>
      </c>
      <c r="F8" s="144">
        <v>68</v>
      </c>
    </row>
    <row r="9" spans="1:6" x14ac:dyDescent="0.3">
      <c r="A9" t="s">
        <v>186</v>
      </c>
      <c r="B9" s="138" t="s">
        <v>38</v>
      </c>
      <c r="C9" s="139" t="s">
        <v>39</v>
      </c>
      <c r="D9" s="140">
        <v>2005</v>
      </c>
      <c r="E9" s="140" t="s">
        <v>16</v>
      </c>
      <c r="F9" s="136">
        <v>67</v>
      </c>
    </row>
    <row r="10" spans="1:6" x14ac:dyDescent="0.3">
      <c r="A10" t="s">
        <v>187</v>
      </c>
      <c r="B10" s="138" t="s">
        <v>95</v>
      </c>
      <c r="C10" s="139" t="s">
        <v>96</v>
      </c>
      <c r="D10" s="140">
        <v>2005</v>
      </c>
      <c r="E10" s="140" t="s">
        <v>22</v>
      </c>
      <c r="F10" s="136">
        <v>61</v>
      </c>
    </row>
    <row r="11" spans="1:6" x14ac:dyDescent="0.3">
      <c r="A11" t="s">
        <v>188</v>
      </c>
      <c r="B11" s="138" t="s">
        <v>79</v>
      </c>
      <c r="C11" s="139" t="s">
        <v>41</v>
      </c>
      <c r="D11" s="140">
        <v>2005</v>
      </c>
      <c r="E11" s="140" t="s">
        <v>74</v>
      </c>
      <c r="F11" s="136">
        <v>59.5</v>
      </c>
    </row>
    <row r="12" spans="1:6" x14ac:dyDescent="0.3">
      <c r="A12" t="s">
        <v>189</v>
      </c>
      <c r="B12" s="138" t="s">
        <v>51</v>
      </c>
      <c r="C12" s="139" t="s">
        <v>47</v>
      </c>
      <c r="D12" s="140">
        <v>2006</v>
      </c>
      <c r="E12" s="140" t="s">
        <v>15</v>
      </c>
      <c r="F12" s="136">
        <v>57</v>
      </c>
    </row>
    <row r="13" spans="1:6" x14ac:dyDescent="0.3">
      <c r="A13" t="s">
        <v>190</v>
      </c>
      <c r="B13" s="138" t="s">
        <v>115</v>
      </c>
      <c r="C13" s="139" t="s">
        <v>93</v>
      </c>
      <c r="D13" s="140">
        <v>2005</v>
      </c>
      <c r="E13" s="140" t="s">
        <v>22</v>
      </c>
      <c r="F13" s="136">
        <v>56.5</v>
      </c>
    </row>
    <row r="14" spans="1:6" x14ac:dyDescent="0.3">
      <c r="A14" t="s">
        <v>191</v>
      </c>
      <c r="B14" s="138" t="s">
        <v>126</v>
      </c>
      <c r="C14" s="139" t="s">
        <v>37</v>
      </c>
      <c r="D14" s="140">
        <v>2005</v>
      </c>
      <c r="E14" s="140" t="s">
        <v>16</v>
      </c>
      <c r="F14" s="136">
        <v>56</v>
      </c>
    </row>
    <row r="15" spans="1:6" x14ac:dyDescent="0.3">
      <c r="A15" t="s">
        <v>192</v>
      </c>
      <c r="B15" s="141" t="s">
        <v>101</v>
      </c>
      <c r="C15" s="142" t="s">
        <v>62</v>
      </c>
      <c r="D15" s="143">
        <v>2005</v>
      </c>
      <c r="E15" s="143" t="s">
        <v>152</v>
      </c>
      <c r="F15" s="144">
        <v>53.5</v>
      </c>
    </row>
    <row r="16" spans="1:6" x14ac:dyDescent="0.3">
      <c r="A16" t="s">
        <v>193</v>
      </c>
      <c r="B16" s="138" t="s">
        <v>94</v>
      </c>
      <c r="C16" s="139" t="s">
        <v>45</v>
      </c>
      <c r="D16" s="140">
        <v>2005</v>
      </c>
      <c r="E16" s="140" t="s">
        <v>22</v>
      </c>
      <c r="F16" s="136">
        <v>47.5</v>
      </c>
    </row>
    <row r="17" spans="1:6" x14ac:dyDescent="0.3">
      <c r="A17" t="s">
        <v>194</v>
      </c>
      <c r="B17" s="138" t="s">
        <v>42</v>
      </c>
      <c r="C17" s="139" t="s">
        <v>43</v>
      </c>
      <c r="D17" s="140">
        <v>2005</v>
      </c>
      <c r="E17" s="140" t="s">
        <v>16</v>
      </c>
      <c r="F17" s="136">
        <v>41.5</v>
      </c>
    </row>
    <row r="18" spans="1:6" x14ac:dyDescent="0.3">
      <c r="A18" t="s">
        <v>195</v>
      </c>
      <c r="B18" s="138" t="s">
        <v>50</v>
      </c>
      <c r="C18" s="139" t="s">
        <v>45</v>
      </c>
      <c r="D18" s="140">
        <v>2006</v>
      </c>
      <c r="E18" s="140" t="s">
        <v>15</v>
      </c>
      <c r="F18" s="136">
        <v>37.5</v>
      </c>
    </row>
    <row r="19" spans="1:6" x14ac:dyDescent="0.3">
      <c r="A19" t="s">
        <v>196</v>
      </c>
      <c r="B19" s="138" t="s">
        <v>91</v>
      </c>
      <c r="C19" s="139" t="s">
        <v>92</v>
      </c>
      <c r="D19" s="140">
        <v>2006</v>
      </c>
      <c r="E19" s="140" t="s">
        <v>22</v>
      </c>
      <c r="F19" s="136">
        <v>34</v>
      </c>
    </row>
    <row r="20" spans="1:6" x14ac:dyDescent="0.3">
      <c r="A20" t="s">
        <v>197</v>
      </c>
      <c r="B20" s="138" t="s">
        <v>116</v>
      </c>
      <c r="C20" s="139" t="s">
        <v>61</v>
      </c>
      <c r="D20" s="140">
        <v>2006</v>
      </c>
      <c r="E20" s="140" t="s">
        <v>22</v>
      </c>
      <c r="F20" s="136">
        <v>33.5</v>
      </c>
    </row>
    <row r="21" spans="1:6" x14ac:dyDescent="0.3">
      <c r="A21" t="s">
        <v>198</v>
      </c>
      <c r="B21" s="138" t="s">
        <v>88</v>
      </c>
      <c r="C21" s="139" t="s">
        <v>89</v>
      </c>
      <c r="D21" s="140">
        <v>2005</v>
      </c>
      <c r="E21" s="140" t="s">
        <v>90</v>
      </c>
      <c r="F21" s="136">
        <v>33.5</v>
      </c>
    </row>
    <row r="22" spans="1:6" x14ac:dyDescent="0.3">
      <c r="A22" t="s">
        <v>199</v>
      </c>
      <c r="B22" s="138" t="s">
        <v>52</v>
      </c>
      <c r="C22" s="139" t="s">
        <v>53</v>
      </c>
      <c r="D22" s="140">
        <v>2005</v>
      </c>
      <c r="E22" s="140" t="s">
        <v>15</v>
      </c>
      <c r="F22" s="136">
        <v>33</v>
      </c>
    </row>
    <row r="23" spans="1:6" x14ac:dyDescent="0.3">
      <c r="A23" t="s">
        <v>200</v>
      </c>
      <c r="B23" s="138" t="s">
        <v>73</v>
      </c>
      <c r="C23" s="139" t="s">
        <v>66</v>
      </c>
      <c r="D23" s="140">
        <v>2005</v>
      </c>
      <c r="E23" s="140" t="s">
        <v>74</v>
      </c>
      <c r="F23" s="136">
        <v>32.5</v>
      </c>
    </row>
    <row r="24" spans="1:6" x14ac:dyDescent="0.3">
      <c r="A24" t="s">
        <v>201</v>
      </c>
      <c r="B24" s="138" t="s">
        <v>131</v>
      </c>
      <c r="C24" s="139" t="s">
        <v>70</v>
      </c>
      <c r="D24" s="140">
        <v>2005</v>
      </c>
      <c r="E24" s="140" t="s">
        <v>74</v>
      </c>
      <c r="F24" s="136">
        <v>32.5</v>
      </c>
    </row>
    <row r="25" spans="1:6" x14ac:dyDescent="0.3">
      <c r="A25" t="s">
        <v>202</v>
      </c>
      <c r="B25" s="138" t="s">
        <v>117</v>
      </c>
      <c r="C25" s="139" t="s">
        <v>118</v>
      </c>
      <c r="D25" s="140">
        <v>2005</v>
      </c>
      <c r="E25" s="140" t="s">
        <v>22</v>
      </c>
      <c r="F25" s="136">
        <v>32.5</v>
      </c>
    </row>
    <row r="26" spans="1:6" x14ac:dyDescent="0.3">
      <c r="A26" t="s">
        <v>203</v>
      </c>
      <c r="B26" s="138" t="s">
        <v>119</v>
      </c>
      <c r="C26" s="139" t="s">
        <v>83</v>
      </c>
      <c r="D26" s="140">
        <v>2006</v>
      </c>
      <c r="E26" s="140" t="s">
        <v>22</v>
      </c>
      <c r="F26" s="136">
        <v>31.5</v>
      </c>
    </row>
    <row r="27" spans="1:6" x14ac:dyDescent="0.3">
      <c r="A27" t="s">
        <v>204</v>
      </c>
      <c r="B27" s="138" t="s">
        <v>55</v>
      </c>
      <c r="C27" s="139" t="s">
        <v>56</v>
      </c>
      <c r="D27" s="140">
        <v>2005</v>
      </c>
      <c r="E27" s="140" t="s">
        <v>15</v>
      </c>
      <c r="F27" s="136">
        <v>29.5</v>
      </c>
    </row>
    <row r="28" spans="1:6" x14ac:dyDescent="0.3">
      <c r="A28" t="s">
        <v>205</v>
      </c>
      <c r="B28" s="138" t="s">
        <v>40</v>
      </c>
      <c r="C28" s="139" t="s">
        <v>41</v>
      </c>
      <c r="D28" s="140">
        <v>2005</v>
      </c>
      <c r="E28" s="140" t="s">
        <v>16</v>
      </c>
      <c r="F28" s="136">
        <v>28.5</v>
      </c>
    </row>
    <row r="29" spans="1:6" x14ac:dyDescent="0.3">
      <c r="A29" t="s">
        <v>206</v>
      </c>
      <c r="B29" s="138" t="s">
        <v>71</v>
      </c>
      <c r="C29" s="139" t="s">
        <v>72</v>
      </c>
      <c r="D29" s="140">
        <v>2006</v>
      </c>
      <c r="E29" s="140" t="s">
        <v>21</v>
      </c>
      <c r="F29" s="136">
        <v>28</v>
      </c>
    </row>
    <row r="30" spans="1:6" x14ac:dyDescent="0.3">
      <c r="A30" t="s">
        <v>207</v>
      </c>
      <c r="B30" s="138" t="s">
        <v>164</v>
      </c>
      <c r="C30" s="139" t="s">
        <v>137</v>
      </c>
      <c r="D30" s="140">
        <v>2005</v>
      </c>
      <c r="E30" s="140" t="s">
        <v>21</v>
      </c>
      <c r="F30" s="136">
        <v>27.5</v>
      </c>
    </row>
    <row r="31" spans="1:6" x14ac:dyDescent="0.3">
      <c r="A31" t="s">
        <v>208</v>
      </c>
      <c r="B31" s="138" t="s">
        <v>129</v>
      </c>
      <c r="C31" s="139" t="s">
        <v>130</v>
      </c>
      <c r="D31" s="140">
        <v>2006</v>
      </c>
      <c r="E31" s="140" t="s">
        <v>21</v>
      </c>
      <c r="F31" s="136">
        <v>26.5</v>
      </c>
    </row>
    <row r="32" spans="1:6" x14ac:dyDescent="0.3">
      <c r="A32" t="s">
        <v>209</v>
      </c>
      <c r="B32" s="141" t="s">
        <v>103</v>
      </c>
      <c r="C32" s="142" t="s">
        <v>104</v>
      </c>
      <c r="D32" s="143">
        <v>2005</v>
      </c>
      <c r="E32" s="143" t="s">
        <v>152</v>
      </c>
      <c r="F32" s="144">
        <v>25.5</v>
      </c>
    </row>
    <row r="33" spans="1:6" x14ac:dyDescent="0.3">
      <c r="A33" t="s">
        <v>210</v>
      </c>
      <c r="B33" s="138" t="s">
        <v>122</v>
      </c>
      <c r="C33" s="139" t="s">
        <v>83</v>
      </c>
      <c r="D33" s="140">
        <v>2005</v>
      </c>
      <c r="E33" s="140" t="s">
        <v>16</v>
      </c>
      <c r="F33" s="136">
        <v>25.5</v>
      </c>
    </row>
    <row r="34" spans="1:6" x14ac:dyDescent="0.3">
      <c r="A34" t="s">
        <v>211</v>
      </c>
      <c r="B34" s="138" t="s">
        <v>46</v>
      </c>
      <c r="C34" s="139" t="s">
        <v>47</v>
      </c>
      <c r="D34" s="140">
        <v>2005</v>
      </c>
      <c r="E34" s="140" t="s">
        <v>15</v>
      </c>
      <c r="F34" s="136">
        <v>25</v>
      </c>
    </row>
    <row r="35" spans="1:6" x14ac:dyDescent="0.3">
      <c r="A35" t="s">
        <v>212</v>
      </c>
      <c r="B35" s="138" t="s">
        <v>161</v>
      </c>
      <c r="C35" s="139" t="s">
        <v>160</v>
      </c>
      <c r="D35" s="140" t="s">
        <v>177</v>
      </c>
      <c r="E35" s="140" t="s">
        <v>19</v>
      </c>
      <c r="F35" s="136">
        <v>24</v>
      </c>
    </row>
    <row r="36" spans="1:6" x14ac:dyDescent="0.3">
      <c r="A36" t="s">
        <v>213</v>
      </c>
      <c r="B36" s="141" t="s">
        <v>155</v>
      </c>
      <c r="C36" s="142" t="s">
        <v>156</v>
      </c>
      <c r="D36" s="143">
        <v>2006</v>
      </c>
      <c r="E36" s="143" t="s">
        <v>152</v>
      </c>
      <c r="F36" s="144">
        <v>22</v>
      </c>
    </row>
    <row r="37" spans="1:6" x14ac:dyDescent="0.3">
      <c r="A37" t="s">
        <v>214</v>
      </c>
      <c r="B37" s="138" t="s">
        <v>63</v>
      </c>
      <c r="C37" s="139" t="s">
        <v>64</v>
      </c>
      <c r="D37" s="140">
        <v>2005</v>
      </c>
      <c r="E37" s="140" t="s">
        <v>19</v>
      </c>
      <c r="F37" s="136">
        <v>21</v>
      </c>
    </row>
    <row r="38" spans="1:6" x14ac:dyDescent="0.3">
      <c r="A38" t="s">
        <v>215</v>
      </c>
      <c r="B38" s="138" t="s">
        <v>59</v>
      </c>
      <c r="C38" s="139" t="s">
        <v>32</v>
      </c>
      <c r="D38" s="140">
        <v>2005</v>
      </c>
      <c r="E38" s="140" t="s">
        <v>19</v>
      </c>
      <c r="F38" s="136">
        <v>20.5</v>
      </c>
    </row>
    <row r="39" spans="1:6" x14ac:dyDescent="0.3">
      <c r="A39" t="s">
        <v>216</v>
      </c>
      <c r="B39" s="138" t="s">
        <v>60</v>
      </c>
      <c r="C39" s="139" t="s">
        <v>61</v>
      </c>
      <c r="D39" s="140">
        <v>2005</v>
      </c>
      <c r="E39" s="140" t="s">
        <v>15</v>
      </c>
      <c r="F39" s="136">
        <v>19</v>
      </c>
    </row>
    <row r="40" spans="1:6" x14ac:dyDescent="0.3">
      <c r="A40" t="s">
        <v>217</v>
      </c>
      <c r="B40" s="138" t="s">
        <v>82</v>
      </c>
      <c r="C40" s="139" t="s">
        <v>83</v>
      </c>
      <c r="D40" s="140">
        <v>2005</v>
      </c>
      <c r="E40" s="140" t="s">
        <v>74</v>
      </c>
      <c r="F40" s="136">
        <v>19</v>
      </c>
    </row>
    <row r="41" spans="1:6" x14ac:dyDescent="0.3">
      <c r="A41" t="s">
        <v>218</v>
      </c>
      <c r="B41" s="138" t="s">
        <v>25</v>
      </c>
      <c r="C41" s="139" t="s">
        <v>26</v>
      </c>
      <c r="D41" s="140">
        <v>2005</v>
      </c>
      <c r="E41" s="140" t="s">
        <v>20</v>
      </c>
      <c r="F41" s="136">
        <v>16.5</v>
      </c>
    </row>
    <row r="42" spans="1:6" x14ac:dyDescent="0.3">
      <c r="A42" t="s">
        <v>219</v>
      </c>
      <c r="B42" s="138" t="s">
        <v>67</v>
      </c>
      <c r="C42" s="139" t="s">
        <v>68</v>
      </c>
      <c r="D42" s="140">
        <v>2006</v>
      </c>
      <c r="E42" s="140" t="s">
        <v>21</v>
      </c>
      <c r="F42" s="136">
        <v>16</v>
      </c>
    </row>
    <row r="43" spans="1:6" x14ac:dyDescent="0.3">
      <c r="A43" t="s">
        <v>220</v>
      </c>
      <c r="B43" s="138" t="s">
        <v>142</v>
      </c>
      <c r="C43" s="139" t="s">
        <v>70</v>
      </c>
      <c r="D43" s="140">
        <v>2006</v>
      </c>
      <c r="E43" s="140" t="s">
        <v>90</v>
      </c>
      <c r="F43" s="136">
        <v>16</v>
      </c>
    </row>
    <row r="44" spans="1:6" x14ac:dyDescent="0.3">
      <c r="A44" t="s">
        <v>221</v>
      </c>
      <c r="B44" s="138" t="s">
        <v>44</v>
      </c>
      <c r="C44" s="139" t="s">
        <v>45</v>
      </c>
      <c r="D44" s="140">
        <v>2005</v>
      </c>
      <c r="E44" s="140" t="s">
        <v>16</v>
      </c>
      <c r="F44" s="136">
        <v>15.5</v>
      </c>
    </row>
    <row r="45" spans="1:6" x14ac:dyDescent="0.3">
      <c r="A45" t="s">
        <v>222</v>
      </c>
      <c r="B45" s="138" t="s">
        <v>150</v>
      </c>
      <c r="C45" s="139" t="s">
        <v>104</v>
      </c>
      <c r="D45" s="140">
        <v>2005</v>
      </c>
      <c r="E45" s="140" t="s">
        <v>90</v>
      </c>
      <c r="F45" s="136">
        <v>14</v>
      </c>
    </row>
    <row r="46" spans="1:6" x14ac:dyDescent="0.3">
      <c r="A46" t="s">
        <v>223</v>
      </c>
      <c r="B46" s="138" t="s">
        <v>132</v>
      </c>
      <c r="C46" s="139" t="s">
        <v>64</v>
      </c>
      <c r="D46" s="140">
        <v>2005</v>
      </c>
      <c r="E46" s="140" t="s">
        <v>74</v>
      </c>
      <c r="F46" s="136">
        <v>14</v>
      </c>
    </row>
    <row r="47" spans="1:6" x14ac:dyDescent="0.3">
      <c r="A47" t="s">
        <v>224</v>
      </c>
      <c r="B47" s="138" t="s">
        <v>162</v>
      </c>
      <c r="C47" s="139" t="s">
        <v>163</v>
      </c>
      <c r="D47" s="140" t="s">
        <v>177</v>
      </c>
      <c r="E47" s="140" t="s">
        <v>21</v>
      </c>
      <c r="F47" s="136">
        <v>13</v>
      </c>
    </row>
    <row r="48" spans="1:6" x14ac:dyDescent="0.3">
      <c r="A48" t="s">
        <v>225</v>
      </c>
      <c r="B48" s="138" t="s">
        <v>54</v>
      </c>
      <c r="C48" s="139" t="s">
        <v>43</v>
      </c>
      <c r="D48" s="140">
        <v>2006</v>
      </c>
      <c r="E48" s="140" t="s">
        <v>15</v>
      </c>
      <c r="F48" s="136">
        <v>12.5</v>
      </c>
    </row>
    <row r="49" spans="1:6" x14ac:dyDescent="0.3">
      <c r="A49" t="s">
        <v>226</v>
      </c>
      <c r="B49" s="138" t="s">
        <v>48</v>
      </c>
      <c r="C49" s="139" t="s">
        <v>49</v>
      </c>
      <c r="D49" s="140">
        <v>2006</v>
      </c>
      <c r="E49" s="140" t="s">
        <v>15</v>
      </c>
      <c r="F49" s="136">
        <v>12.5</v>
      </c>
    </row>
    <row r="50" spans="1:6" x14ac:dyDescent="0.3">
      <c r="A50" t="s">
        <v>227</v>
      </c>
      <c r="B50" s="141" t="s">
        <v>102</v>
      </c>
      <c r="C50" s="142" t="s">
        <v>37</v>
      </c>
      <c r="D50" s="143">
        <v>2006</v>
      </c>
      <c r="E50" s="143" t="s">
        <v>152</v>
      </c>
      <c r="F50" s="144">
        <v>11.5</v>
      </c>
    </row>
    <row r="51" spans="1:6" x14ac:dyDescent="0.3">
      <c r="A51" t="s">
        <v>228</v>
      </c>
      <c r="B51" s="138" t="s">
        <v>31</v>
      </c>
      <c r="C51" s="139" t="s">
        <v>32</v>
      </c>
      <c r="D51" s="140">
        <v>2005</v>
      </c>
      <c r="E51" s="140" t="s">
        <v>20</v>
      </c>
      <c r="F51" s="136">
        <v>11</v>
      </c>
    </row>
    <row r="52" spans="1:6" x14ac:dyDescent="0.3">
      <c r="A52" t="s">
        <v>229</v>
      </c>
      <c r="B52" s="138" t="s">
        <v>105</v>
      </c>
      <c r="C52" s="139" t="s">
        <v>24</v>
      </c>
      <c r="D52" s="140">
        <v>2005</v>
      </c>
      <c r="E52" s="140" t="s">
        <v>19</v>
      </c>
      <c r="F52" s="136">
        <v>11</v>
      </c>
    </row>
    <row r="53" spans="1:6" x14ac:dyDescent="0.3">
      <c r="A53" t="s">
        <v>230</v>
      </c>
      <c r="B53" s="138" t="s">
        <v>23</v>
      </c>
      <c r="C53" s="139" t="s">
        <v>24</v>
      </c>
      <c r="D53" s="140">
        <v>2005</v>
      </c>
      <c r="E53" s="140" t="s">
        <v>20</v>
      </c>
      <c r="F53" s="136">
        <v>11</v>
      </c>
    </row>
    <row r="54" spans="1:6" x14ac:dyDescent="0.3">
      <c r="A54" t="s">
        <v>231</v>
      </c>
      <c r="B54" s="141" t="s">
        <v>153</v>
      </c>
      <c r="C54" s="142" t="s">
        <v>154</v>
      </c>
      <c r="D54" s="143">
        <v>2006</v>
      </c>
      <c r="E54" s="143" t="s">
        <v>152</v>
      </c>
      <c r="F54" s="144">
        <v>10</v>
      </c>
    </row>
    <row r="55" spans="1:6" x14ac:dyDescent="0.3">
      <c r="A55" t="s">
        <v>232</v>
      </c>
      <c r="B55" s="138" t="s">
        <v>146</v>
      </c>
      <c r="C55" s="139" t="s">
        <v>147</v>
      </c>
      <c r="D55" s="140">
        <v>2006</v>
      </c>
      <c r="E55" s="140" t="s">
        <v>90</v>
      </c>
      <c r="F55" s="136">
        <v>9</v>
      </c>
    </row>
    <row r="56" spans="1:6" x14ac:dyDescent="0.3">
      <c r="A56" t="s">
        <v>233</v>
      </c>
      <c r="B56" s="138" t="s">
        <v>80</v>
      </c>
      <c r="C56" s="139" t="s">
        <v>30</v>
      </c>
      <c r="D56" s="140">
        <v>2005</v>
      </c>
      <c r="E56" s="140" t="s">
        <v>74</v>
      </c>
      <c r="F56" s="136">
        <v>9</v>
      </c>
    </row>
    <row r="57" spans="1:6" x14ac:dyDescent="0.3">
      <c r="A57" t="s">
        <v>234</v>
      </c>
      <c r="B57" s="138" t="s">
        <v>29</v>
      </c>
      <c r="C57" s="139" t="s">
        <v>30</v>
      </c>
      <c r="D57" s="140">
        <v>2006</v>
      </c>
      <c r="E57" s="140" t="s">
        <v>20</v>
      </c>
      <c r="F57" s="136">
        <v>8.5</v>
      </c>
    </row>
    <row r="58" spans="1:6" x14ac:dyDescent="0.3">
      <c r="A58" t="s">
        <v>235</v>
      </c>
      <c r="B58" s="138" t="s">
        <v>85</v>
      </c>
      <c r="C58" s="139" t="s">
        <v>83</v>
      </c>
      <c r="D58" s="140">
        <v>2005</v>
      </c>
      <c r="E58" s="140" t="s">
        <v>84</v>
      </c>
      <c r="F58" s="136">
        <v>8</v>
      </c>
    </row>
    <row r="59" spans="1:6" x14ac:dyDescent="0.3">
      <c r="A59" t="s">
        <v>236</v>
      </c>
      <c r="B59" s="138" t="s">
        <v>57</v>
      </c>
      <c r="C59" s="139" t="s">
        <v>58</v>
      </c>
      <c r="D59" s="140">
        <v>2006</v>
      </c>
      <c r="E59" s="140" t="s">
        <v>19</v>
      </c>
      <c r="F59" s="136">
        <v>8</v>
      </c>
    </row>
    <row r="60" spans="1:6" x14ac:dyDescent="0.3">
      <c r="A60" t="s">
        <v>237</v>
      </c>
      <c r="B60" s="138" t="s">
        <v>27</v>
      </c>
      <c r="C60" s="139" t="s">
        <v>28</v>
      </c>
      <c r="D60" s="140">
        <v>2006</v>
      </c>
      <c r="E60" s="140" t="s">
        <v>20</v>
      </c>
      <c r="F60" s="136">
        <v>6</v>
      </c>
    </row>
    <row r="61" spans="1:6" x14ac:dyDescent="0.3">
      <c r="A61" t="s">
        <v>238</v>
      </c>
      <c r="B61" s="138" t="s">
        <v>69</v>
      </c>
      <c r="C61" s="139" t="s">
        <v>70</v>
      </c>
      <c r="D61" s="140">
        <v>2006</v>
      </c>
      <c r="E61" s="140" t="s">
        <v>21</v>
      </c>
      <c r="F61" s="136">
        <v>3</v>
      </c>
    </row>
    <row r="62" spans="1:6" x14ac:dyDescent="0.3">
      <c r="A62" t="s">
        <v>239</v>
      </c>
      <c r="B62" s="138" t="s">
        <v>133</v>
      </c>
      <c r="C62" s="139" t="s">
        <v>65</v>
      </c>
      <c r="D62" s="140">
        <v>2005</v>
      </c>
      <c r="E62" s="140" t="s">
        <v>84</v>
      </c>
      <c r="F62" s="136">
        <v>2</v>
      </c>
    </row>
    <row r="63" spans="1:6" x14ac:dyDescent="0.3">
      <c r="A63" t="s">
        <v>240</v>
      </c>
      <c r="B63" s="138" t="s">
        <v>33</v>
      </c>
      <c r="C63" s="139" t="s">
        <v>34</v>
      </c>
      <c r="D63" s="140">
        <v>2005</v>
      </c>
      <c r="E63" s="140" t="s">
        <v>16</v>
      </c>
      <c r="F63" s="136">
        <v>2</v>
      </c>
    </row>
    <row r="64" spans="1:6" x14ac:dyDescent="0.3">
      <c r="A64" t="s">
        <v>241</v>
      </c>
      <c r="B64" s="141" t="s">
        <v>158</v>
      </c>
      <c r="C64" s="142" t="s">
        <v>30</v>
      </c>
      <c r="D64" s="143">
        <v>2005</v>
      </c>
      <c r="E64" s="143" t="s">
        <v>152</v>
      </c>
      <c r="F64" s="144">
        <v>2</v>
      </c>
    </row>
    <row r="65" spans="1:6" x14ac:dyDescent="0.3">
      <c r="A65" t="s">
        <v>242</v>
      </c>
      <c r="B65" s="138" t="s">
        <v>148</v>
      </c>
      <c r="C65" s="139" t="s">
        <v>149</v>
      </c>
      <c r="D65" s="140">
        <v>2006</v>
      </c>
      <c r="E65" s="140" t="s">
        <v>165</v>
      </c>
      <c r="F65" s="136"/>
    </row>
    <row r="66" spans="1:6" x14ac:dyDescent="0.3">
      <c r="A66" t="s">
        <v>243</v>
      </c>
      <c r="B66" s="138" t="s">
        <v>134</v>
      </c>
      <c r="C66" s="139" t="s">
        <v>135</v>
      </c>
      <c r="D66" s="140">
        <v>2006</v>
      </c>
      <c r="E66" s="140" t="s">
        <v>84</v>
      </c>
      <c r="F66" s="136"/>
    </row>
    <row r="67" spans="1:6" x14ac:dyDescent="0.3">
      <c r="A67" t="s">
        <v>244</v>
      </c>
      <c r="B67" s="138" t="s">
        <v>123</v>
      </c>
      <c r="C67" s="139" t="s">
        <v>124</v>
      </c>
      <c r="D67" s="140">
        <v>2006</v>
      </c>
      <c r="E67" s="140" t="s">
        <v>19</v>
      </c>
      <c r="F67" s="136"/>
    </row>
    <row r="68" spans="1:6" x14ac:dyDescent="0.3">
      <c r="A68" t="s">
        <v>245</v>
      </c>
      <c r="B68" s="138" t="s">
        <v>127</v>
      </c>
      <c r="C68" s="139" t="s">
        <v>128</v>
      </c>
      <c r="D68" s="140">
        <v>2007</v>
      </c>
      <c r="E68" s="140" t="s">
        <v>21</v>
      </c>
      <c r="F68" s="136"/>
    </row>
    <row r="69" spans="1:6" x14ac:dyDescent="0.3">
      <c r="A69" t="s">
        <v>246</v>
      </c>
      <c r="B69" s="141" t="s">
        <v>103</v>
      </c>
      <c r="C69" s="142" t="s">
        <v>56</v>
      </c>
      <c r="D69" s="143">
        <v>2006</v>
      </c>
      <c r="E69" s="143" t="s">
        <v>159</v>
      </c>
      <c r="F69" s="144"/>
    </row>
    <row r="70" spans="1:6" x14ac:dyDescent="0.3">
      <c r="A70" t="s">
        <v>247</v>
      </c>
      <c r="B70" s="141" t="s">
        <v>157</v>
      </c>
      <c r="C70" s="142" t="s">
        <v>96</v>
      </c>
      <c r="D70" s="143">
        <v>2005</v>
      </c>
      <c r="E70" s="143" t="s">
        <v>152</v>
      </c>
      <c r="F70" s="144"/>
    </row>
    <row r="71" spans="1:6" x14ac:dyDescent="0.3">
      <c r="A71" t="s">
        <v>248</v>
      </c>
      <c r="B71" s="138" t="s">
        <v>140</v>
      </c>
      <c r="C71" s="139" t="s">
        <v>76</v>
      </c>
      <c r="D71" s="140">
        <v>2006</v>
      </c>
      <c r="E71" s="140" t="s">
        <v>90</v>
      </c>
      <c r="F71" s="136"/>
    </row>
    <row r="72" spans="1:6" x14ac:dyDescent="0.3">
      <c r="A72" t="s">
        <v>249</v>
      </c>
      <c r="B72" s="138" t="s">
        <v>141</v>
      </c>
      <c r="C72" s="139" t="s">
        <v>28</v>
      </c>
      <c r="D72" s="140">
        <v>2006</v>
      </c>
      <c r="E72" s="140" t="s">
        <v>90</v>
      </c>
      <c r="F72" s="136"/>
    </row>
    <row r="73" spans="1:6" x14ac:dyDescent="0.3">
      <c r="A73" t="s">
        <v>250</v>
      </c>
      <c r="B73" s="138" t="s">
        <v>136</v>
      </c>
      <c r="C73" s="139" t="s">
        <v>137</v>
      </c>
      <c r="D73" s="140">
        <v>2004</v>
      </c>
      <c r="E73" s="140" t="s">
        <v>86</v>
      </c>
      <c r="F73" s="136"/>
    </row>
    <row r="74" spans="1:6" x14ac:dyDescent="0.3">
      <c r="A74" t="s">
        <v>251</v>
      </c>
      <c r="B74" s="138" t="s">
        <v>81</v>
      </c>
      <c r="C74" s="139" t="s">
        <v>30</v>
      </c>
      <c r="D74" s="140">
        <v>2006</v>
      </c>
      <c r="E74" s="140" t="s">
        <v>84</v>
      </c>
      <c r="F74" s="136"/>
    </row>
    <row r="75" spans="1:6" x14ac:dyDescent="0.3">
      <c r="A75" t="s">
        <v>252</v>
      </c>
      <c r="B75" s="138" t="s">
        <v>85</v>
      </c>
      <c r="C75" s="139" t="s">
        <v>62</v>
      </c>
      <c r="D75" s="140">
        <v>2004</v>
      </c>
      <c r="E75" s="140" t="s">
        <v>86</v>
      </c>
      <c r="F75" s="136"/>
    </row>
    <row r="76" spans="1:6" x14ac:dyDescent="0.3">
      <c r="A76" t="s">
        <v>253</v>
      </c>
      <c r="B76" s="138" t="s">
        <v>143</v>
      </c>
      <c r="C76" s="139" t="s">
        <v>24</v>
      </c>
      <c r="D76" s="140">
        <v>2006</v>
      </c>
      <c r="E76" s="140" t="s">
        <v>90</v>
      </c>
      <c r="F76" s="136"/>
    </row>
    <row r="77" spans="1:6" x14ac:dyDescent="0.3">
      <c r="A77" t="s">
        <v>254</v>
      </c>
      <c r="B77" s="138" t="s">
        <v>144</v>
      </c>
      <c r="C77" s="139" t="s">
        <v>145</v>
      </c>
      <c r="D77" s="140">
        <v>2005</v>
      </c>
      <c r="E77" s="140" t="s">
        <v>90</v>
      </c>
      <c r="F77" s="136"/>
    </row>
    <row r="78" spans="1:6" x14ac:dyDescent="0.3">
      <c r="A78" t="s">
        <v>255</v>
      </c>
      <c r="B78" s="138" t="s">
        <v>125</v>
      </c>
      <c r="C78" s="139" t="s">
        <v>62</v>
      </c>
      <c r="D78" s="140">
        <v>2006</v>
      </c>
      <c r="E78" s="140" t="s">
        <v>19</v>
      </c>
      <c r="F78" s="136"/>
    </row>
    <row r="79" spans="1:6" x14ac:dyDescent="0.3">
      <c r="A79" t="s">
        <v>256</v>
      </c>
      <c r="B79" s="138" t="s">
        <v>87</v>
      </c>
      <c r="C79" s="139" t="s">
        <v>62</v>
      </c>
      <c r="D79" s="140">
        <v>2004</v>
      </c>
      <c r="E79" s="140" t="s">
        <v>86</v>
      </c>
      <c r="F79" s="136"/>
    </row>
    <row r="80" spans="1:6" x14ac:dyDescent="0.3">
      <c r="A80" t="s">
        <v>257</v>
      </c>
      <c r="B80" s="138" t="s">
        <v>138</v>
      </c>
      <c r="C80" s="139" t="s">
        <v>139</v>
      </c>
      <c r="D80" s="140">
        <v>2004</v>
      </c>
      <c r="E80" s="140" t="s">
        <v>86</v>
      </c>
      <c r="F80" s="136"/>
    </row>
  </sheetData>
  <autoFilter ref="A2:F2" xr:uid="{085C0458-A0F5-42F6-BF7D-316865F985B5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8360-B112-448C-9C60-3A13FBE16C08}">
  <dimension ref="A1:H189"/>
  <sheetViews>
    <sheetView workbookViewId="0">
      <pane ySplit="1" topLeftCell="A2" activePane="bottomLeft" state="frozen"/>
      <selection pane="bottomLeft" activeCell="M149" sqref="M149"/>
    </sheetView>
  </sheetViews>
  <sheetFormatPr defaultRowHeight="14.4" x14ac:dyDescent="0.3"/>
  <cols>
    <col min="2" max="2" width="11.6640625" bestFit="1" customWidth="1"/>
    <col min="3" max="3" width="10" bestFit="1" customWidth="1"/>
    <col min="4" max="4" width="7.109375" bestFit="1" customWidth="1"/>
    <col min="5" max="5" width="11.77734375" bestFit="1" customWidth="1"/>
  </cols>
  <sheetData>
    <row r="1" spans="1:8" x14ac:dyDescent="0.3">
      <c r="A1" s="9" t="s">
        <v>14</v>
      </c>
      <c r="B1" s="10" t="s">
        <v>4</v>
      </c>
      <c r="C1" s="10" t="s">
        <v>5</v>
      </c>
      <c r="D1" s="10" t="s">
        <v>107</v>
      </c>
      <c r="E1" s="10" t="s">
        <v>108</v>
      </c>
      <c r="F1" s="27" t="s">
        <v>109</v>
      </c>
      <c r="G1" s="35" t="s">
        <v>13</v>
      </c>
      <c r="H1" s="11" t="s">
        <v>11</v>
      </c>
    </row>
    <row r="2" spans="1:8" x14ac:dyDescent="0.3">
      <c r="A2" s="1"/>
      <c r="B2" s="63" t="s">
        <v>77</v>
      </c>
      <c r="C2" s="63" t="s">
        <v>78</v>
      </c>
      <c r="D2" s="56">
        <v>2005</v>
      </c>
      <c r="E2" s="57" t="s">
        <v>74</v>
      </c>
      <c r="F2" s="30">
        <v>6.9</v>
      </c>
      <c r="G2" s="64">
        <v>1</v>
      </c>
      <c r="H2" s="1">
        <v>31</v>
      </c>
    </row>
    <row r="3" spans="1:8" x14ac:dyDescent="0.3">
      <c r="A3" s="1"/>
      <c r="B3" s="40" t="s">
        <v>51</v>
      </c>
      <c r="C3" s="40" t="s">
        <v>47</v>
      </c>
      <c r="D3" s="59">
        <v>2006</v>
      </c>
      <c r="E3" s="54" t="s">
        <v>15</v>
      </c>
      <c r="F3" s="16">
        <v>7.1</v>
      </c>
      <c r="G3" s="65">
        <v>2</v>
      </c>
      <c r="H3" s="1">
        <v>29</v>
      </c>
    </row>
    <row r="4" spans="1:8" x14ac:dyDescent="0.3">
      <c r="A4" s="1"/>
      <c r="B4" s="56" t="s">
        <v>73</v>
      </c>
      <c r="C4" s="56" t="s">
        <v>66</v>
      </c>
      <c r="D4" s="56">
        <v>2005</v>
      </c>
      <c r="E4" s="57" t="s">
        <v>74</v>
      </c>
      <c r="F4" s="30">
        <v>7.5</v>
      </c>
      <c r="G4" s="64">
        <v>3</v>
      </c>
      <c r="H4" s="1">
        <v>25.5</v>
      </c>
    </row>
    <row r="5" spans="1:8" x14ac:dyDescent="0.3">
      <c r="A5" s="1"/>
      <c r="B5" s="40" t="s">
        <v>120</v>
      </c>
      <c r="C5" s="40" t="s">
        <v>121</v>
      </c>
      <c r="D5" s="40">
        <v>2005</v>
      </c>
      <c r="E5" s="54" t="s">
        <v>20</v>
      </c>
      <c r="F5" s="16">
        <v>7.5</v>
      </c>
      <c r="G5" s="65">
        <v>3</v>
      </c>
      <c r="H5" s="1">
        <v>25.5</v>
      </c>
    </row>
    <row r="6" spans="1:8" x14ac:dyDescent="0.3">
      <c r="A6" s="1"/>
      <c r="B6" s="41" t="s">
        <v>115</v>
      </c>
      <c r="C6" s="41" t="s">
        <v>93</v>
      </c>
      <c r="D6" s="40">
        <v>2005</v>
      </c>
      <c r="E6" s="54" t="s">
        <v>22</v>
      </c>
      <c r="F6" s="16">
        <v>7.5</v>
      </c>
      <c r="G6" s="65">
        <v>3</v>
      </c>
      <c r="H6" s="1">
        <v>25.5</v>
      </c>
    </row>
    <row r="7" spans="1:8" x14ac:dyDescent="0.3">
      <c r="A7" s="1"/>
      <c r="B7" s="40" t="s">
        <v>94</v>
      </c>
      <c r="C7" s="40" t="s">
        <v>45</v>
      </c>
      <c r="D7" s="40">
        <v>2005</v>
      </c>
      <c r="E7" s="54" t="s">
        <v>22</v>
      </c>
      <c r="F7" s="16">
        <v>7.5</v>
      </c>
      <c r="G7" s="65">
        <v>3</v>
      </c>
      <c r="H7" s="1">
        <v>25.5</v>
      </c>
    </row>
    <row r="8" spans="1:8" x14ac:dyDescent="0.3">
      <c r="A8" s="1"/>
      <c r="B8" s="40" t="s">
        <v>122</v>
      </c>
      <c r="C8" s="40" t="s">
        <v>83</v>
      </c>
      <c r="D8" s="40">
        <v>2005</v>
      </c>
      <c r="E8" s="54" t="s">
        <v>16</v>
      </c>
      <c r="F8" s="30">
        <v>7.5</v>
      </c>
      <c r="G8" s="64">
        <v>3</v>
      </c>
      <c r="H8" s="1">
        <v>25.5</v>
      </c>
    </row>
    <row r="9" spans="1:8" x14ac:dyDescent="0.3">
      <c r="A9" s="1"/>
      <c r="B9" s="40" t="s">
        <v>35</v>
      </c>
      <c r="C9" s="40" t="s">
        <v>36</v>
      </c>
      <c r="D9" s="40">
        <v>2005</v>
      </c>
      <c r="E9" s="54" t="s">
        <v>16</v>
      </c>
      <c r="F9" s="30">
        <v>7.5</v>
      </c>
      <c r="G9" s="64">
        <v>3</v>
      </c>
      <c r="H9" s="1">
        <v>25.5</v>
      </c>
    </row>
    <row r="10" spans="1:8" x14ac:dyDescent="0.3">
      <c r="A10" s="1"/>
      <c r="B10" s="58" t="s">
        <v>131</v>
      </c>
      <c r="C10" s="58" t="s">
        <v>70</v>
      </c>
      <c r="D10" s="56">
        <v>2005</v>
      </c>
      <c r="E10" s="57" t="s">
        <v>74</v>
      </c>
      <c r="F10" s="30">
        <v>7.6</v>
      </c>
      <c r="G10" s="64">
        <v>9</v>
      </c>
      <c r="H10" s="1">
        <v>20.5</v>
      </c>
    </row>
    <row r="11" spans="1:8" x14ac:dyDescent="0.3">
      <c r="A11" s="1"/>
      <c r="B11" s="56" t="s">
        <v>79</v>
      </c>
      <c r="C11" s="56" t="s">
        <v>41</v>
      </c>
      <c r="D11" s="56">
        <v>2005</v>
      </c>
      <c r="E11" s="57" t="s">
        <v>74</v>
      </c>
      <c r="F11" s="16">
        <v>7.6</v>
      </c>
      <c r="G11" s="68">
        <v>9</v>
      </c>
      <c r="H11" s="1">
        <v>20.5</v>
      </c>
    </row>
    <row r="12" spans="1:8" x14ac:dyDescent="0.3">
      <c r="A12" s="1"/>
      <c r="B12" s="36" t="s">
        <v>97</v>
      </c>
      <c r="C12" s="36" t="s">
        <v>98</v>
      </c>
      <c r="D12" s="36">
        <v>2005</v>
      </c>
      <c r="E12" s="67" t="s">
        <v>22</v>
      </c>
      <c r="F12" s="30">
        <v>7.6</v>
      </c>
      <c r="G12" s="64">
        <v>9</v>
      </c>
      <c r="H12" s="1">
        <v>20.5</v>
      </c>
    </row>
    <row r="13" spans="1:8" x14ac:dyDescent="0.3">
      <c r="A13" s="112"/>
      <c r="B13" s="108" t="s">
        <v>151</v>
      </c>
      <c r="C13" s="108" t="s">
        <v>99</v>
      </c>
      <c r="D13" s="108">
        <v>2005</v>
      </c>
      <c r="E13" s="109" t="s">
        <v>152</v>
      </c>
      <c r="F13" s="110">
        <v>7.6</v>
      </c>
      <c r="G13" s="111">
        <v>9</v>
      </c>
      <c r="H13" s="112">
        <v>20.5</v>
      </c>
    </row>
    <row r="14" spans="1:8" x14ac:dyDescent="0.3">
      <c r="A14" s="1"/>
      <c r="B14" s="40" t="s">
        <v>25</v>
      </c>
      <c r="C14" s="40" t="s">
        <v>26</v>
      </c>
      <c r="D14" s="40">
        <v>2005</v>
      </c>
      <c r="E14" s="54" t="s">
        <v>20</v>
      </c>
      <c r="F14" s="16">
        <v>7.7</v>
      </c>
      <c r="G14" s="68">
        <v>13</v>
      </c>
      <c r="H14" s="1">
        <v>16.5</v>
      </c>
    </row>
    <row r="15" spans="1:8" x14ac:dyDescent="0.3">
      <c r="A15" s="1"/>
      <c r="B15" s="40" t="s">
        <v>38</v>
      </c>
      <c r="C15" s="40" t="s">
        <v>39</v>
      </c>
      <c r="D15" s="40">
        <v>2005</v>
      </c>
      <c r="E15" s="54" t="s">
        <v>16</v>
      </c>
      <c r="F15" s="16">
        <v>7.7</v>
      </c>
      <c r="G15" s="68">
        <v>13</v>
      </c>
      <c r="H15" s="1">
        <v>16.5</v>
      </c>
    </row>
    <row r="16" spans="1:8" x14ac:dyDescent="0.3">
      <c r="A16" s="1"/>
      <c r="B16" s="71" t="s">
        <v>52</v>
      </c>
      <c r="C16" s="72" t="s">
        <v>53</v>
      </c>
      <c r="D16" s="72">
        <v>2005</v>
      </c>
      <c r="E16" s="54" t="s">
        <v>15</v>
      </c>
      <c r="F16" s="16">
        <v>7.7</v>
      </c>
      <c r="G16" s="68">
        <v>13</v>
      </c>
      <c r="H16" s="1">
        <v>16.5</v>
      </c>
    </row>
    <row r="17" spans="1:8" x14ac:dyDescent="0.3">
      <c r="A17" s="1"/>
      <c r="B17" s="73" t="s">
        <v>46</v>
      </c>
      <c r="C17" s="73" t="s">
        <v>47</v>
      </c>
      <c r="D17" s="40">
        <v>2005</v>
      </c>
      <c r="E17" s="54" t="s">
        <v>15</v>
      </c>
      <c r="F17" s="30">
        <v>7.7</v>
      </c>
      <c r="G17" s="68">
        <v>13</v>
      </c>
      <c r="H17" s="1">
        <v>16.5</v>
      </c>
    </row>
    <row r="18" spans="1:8" x14ac:dyDescent="0.3">
      <c r="A18" s="1"/>
      <c r="B18" s="36" t="s">
        <v>116</v>
      </c>
      <c r="C18" s="36" t="s">
        <v>61</v>
      </c>
      <c r="D18" s="36">
        <v>2006</v>
      </c>
      <c r="E18" s="67" t="s">
        <v>22</v>
      </c>
      <c r="F18" s="30">
        <v>7.8</v>
      </c>
      <c r="G18" s="68">
        <v>17</v>
      </c>
      <c r="H18" s="1">
        <v>12.5</v>
      </c>
    </row>
    <row r="19" spans="1:8" x14ac:dyDescent="0.3">
      <c r="A19" s="1"/>
      <c r="B19" s="41" t="s">
        <v>42</v>
      </c>
      <c r="C19" s="41" t="s">
        <v>43</v>
      </c>
      <c r="D19" s="40">
        <v>2005</v>
      </c>
      <c r="E19" s="54" t="s">
        <v>16</v>
      </c>
      <c r="F19" s="16">
        <v>7.8</v>
      </c>
      <c r="G19" s="68">
        <v>17</v>
      </c>
      <c r="H19" s="1">
        <v>12.5</v>
      </c>
    </row>
    <row r="20" spans="1:8" x14ac:dyDescent="0.3">
      <c r="A20" s="1"/>
      <c r="B20" s="59" t="s">
        <v>48</v>
      </c>
      <c r="C20" s="59" t="s">
        <v>49</v>
      </c>
      <c r="D20" s="59">
        <v>2006</v>
      </c>
      <c r="E20" s="54" t="s">
        <v>15</v>
      </c>
      <c r="F20" s="16">
        <v>7.8</v>
      </c>
      <c r="G20" s="68">
        <v>17</v>
      </c>
      <c r="H20" s="1">
        <v>12.5</v>
      </c>
    </row>
    <row r="21" spans="1:8" x14ac:dyDescent="0.3">
      <c r="A21" s="1"/>
      <c r="B21" s="40" t="s">
        <v>88</v>
      </c>
      <c r="C21" s="40" t="s">
        <v>89</v>
      </c>
      <c r="D21" s="40">
        <v>2005</v>
      </c>
      <c r="E21" s="54" t="s">
        <v>90</v>
      </c>
      <c r="F21" s="16">
        <v>7.8</v>
      </c>
      <c r="G21" s="68">
        <v>17</v>
      </c>
      <c r="H21" s="1">
        <v>12.5</v>
      </c>
    </row>
    <row r="22" spans="1:8" x14ac:dyDescent="0.3">
      <c r="A22" s="1"/>
      <c r="B22" s="74" t="s">
        <v>132</v>
      </c>
      <c r="C22" s="74" t="s">
        <v>64</v>
      </c>
      <c r="D22" s="56">
        <v>2005</v>
      </c>
      <c r="E22" s="57" t="s">
        <v>74</v>
      </c>
      <c r="F22" s="16">
        <v>7.9</v>
      </c>
      <c r="G22" s="68">
        <v>21</v>
      </c>
      <c r="H22" s="1">
        <v>9</v>
      </c>
    </row>
    <row r="23" spans="1:8" x14ac:dyDescent="0.3">
      <c r="A23" s="1"/>
      <c r="B23" s="56" t="s">
        <v>80</v>
      </c>
      <c r="C23" s="56" t="s">
        <v>30</v>
      </c>
      <c r="D23" s="56">
        <v>2005</v>
      </c>
      <c r="E23" s="57" t="s">
        <v>74</v>
      </c>
      <c r="F23" s="30">
        <v>7.9</v>
      </c>
      <c r="G23" s="68">
        <v>21</v>
      </c>
      <c r="H23" s="1">
        <v>9</v>
      </c>
    </row>
    <row r="24" spans="1:8" x14ac:dyDescent="0.3">
      <c r="A24" s="1"/>
      <c r="B24" s="40" t="s">
        <v>71</v>
      </c>
      <c r="C24" s="40" t="s">
        <v>72</v>
      </c>
      <c r="D24" s="40">
        <v>2006</v>
      </c>
      <c r="E24" s="54" t="s">
        <v>21</v>
      </c>
      <c r="F24" s="30">
        <v>7.9</v>
      </c>
      <c r="G24" s="68">
        <v>21</v>
      </c>
      <c r="H24" s="1">
        <v>9</v>
      </c>
    </row>
    <row r="25" spans="1:8" x14ac:dyDescent="0.3">
      <c r="A25" s="1"/>
      <c r="B25" s="41" t="s">
        <v>27</v>
      </c>
      <c r="C25" s="41" t="s">
        <v>28</v>
      </c>
      <c r="D25" s="40">
        <v>2006</v>
      </c>
      <c r="E25" s="54" t="s">
        <v>20</v>
      </c>
      <c r="F25" s="30">
        <v>8</v>
      </c>
      <c r="G25" s="69">
        <v>24</v>
      </c>
      <c r="H25" s="1">
        <v>6</v>
      </c>
    </row>
    <row r="26" spans="1:8" x14ac:dyDescent="0.3">
      <c r="A26" s="1"/>
      <c r="B26" s="40" t="s">
        <v>40</v>
      </c>
      <c r="C26" s="40" t="s">
        <v>41</v>
      </c>
      <c r="D26" s="40">
        <v>2005</v>
      </c>
      <c r="E26" s="54" t="s">
        <v>16</v>
      </c>
      <c r="F26" s="16">
        <v>8</v>
      </c>
      <c r="G26" s="64">
        <v>24</v>
      </c>
      <c r="H26" s="1">
        <v>6</v>
      </c>
    </row>
    <row r="27" spans="1:8" x14ac:dyDescent="0.3">
      <c r="A27" s="1"/>
      <c r="B27" s="40" t="s">
        <v>161</v>
      </c>
      <c r="C27" s="40" t="s">
        <v>160</v>
      </c>
      <c r="D27" s="40"/>
      <c r="E27" s="54" t="s">
        <v>19</v>
      </c>
      <c r="F27" s="16">
        <v>8</v>
      </c>
      <c r="G27" s="64">
        <v>24</v>
      </c>
      <c r="H27" s="1">
        <v>6</v>
      </c>
    </row>
    <row r="28" spans="1:8" x14ac:dyDescent="0.3">
      <c r="A28" s="1"/>
      <c r="B28" s="74" t="s">
        <v>133</v>
      </c>
      <c r="C28" s="74" t="s">
        <v>65</v>
      </c>
      <c r="D28" s="74">
        <v>2005</v>
      </c>
      <c r="E28" s="57" t="s">
        <v>84</v>
      </c>
      <c r="F28" s="16">
        <v>8.1</v>
      </c>
      <c r="G28" s="68">
        <v>27</v>
      </c>
      <c r="H28" s="1">
        <v>2</v>
      </c>
    </row>
    <row r="29" spans="1:8" x14ac:dyDescent="0.3">
      <c r="A29" s="1"/>
      <c r="B29" s="42" t="s">
        <v>119</v>
      </c>
      <c r="C29" s="42" t="s">
        <v>83</v>
      </c>
      <c r="D29" s="39">
        <v>2006</v>
      </c>
      <c r="E29" s="54" t="s">
        <v>22</v>
      </c>
      <c r="F29" s="16">
        <v>8.1</v>
      </c>
      <c r="G29" s="68">
        <v>27</v>
      </c>
      <c r="H29" s="1">
        <v>2</v>
      </c>
    </row>
    <row r="30" spans="1:8" x14ac:dyDescent="0.3">
      <c r="A30" s="1"/>
      <c r="B30" s="40" t="s">
        <v>33</v>
      </c>
      <c r="C30" s="40" t="s">
        <v>34</v>
      </c>
      <c r="D30" s="40">
        <v>2005</v>
      </c>
      <c r="E30" s="54" t="s">
        <v>16</v>
      </c>
      <c r="F30" s="30">
        <v>8.1</v>
      </c>
      <c r="G30" s="68">
        <v>27</v>
      </c>
      <c r="H30" s="1">
        <v>2</v>
      </c>
    </row>
    <row r="31" spans="1:8" x14ac:dyDescent="0.3">
      <c r="A31" s="1"/>
      <c r="B31" s="41" t="s">
        <v>60</v>
      </c>
      <c r="C31" s="41" t="s">
        <v>61</v>
      </c>
      <c r="D31" s="40">
        <v>2005</v>
      </c>
      <c r="E31" s="54" t="s">
        <v>15</v>
      </c>
      <c r="F31" s="16">
        <v>8.1</v>
      </c>
      <c r="G31" s="68">
        <v>27</v>
      </c>
      <c r="H31" s="1">
        <v>2</v>
      </c>
    </row>
    <row r="32" spans="1:8" x14ac:dyDescent="0.3">
      <c r="A32" s="1"/>
      <c r="B32" s="43" t="s">
        <v>129</v>
      </c>
      <c r="C32" s="43" t="s">
        <v>130</v>
      </c>
      <c r="D32" s="43">
        <v>2006</v>
      </c>
      <c r="E32" s="54" t="s">
        <v>21</v>
      </c>
      <c r="F32" s="16">
        <v>8.1</v>
      </c>
      <c r="G32" s="68">
        <v>27</v>
      </c>
      <c r="H32" s="1">
        <v>2</v>
      </c>
    </row>
    <row r="33" spans="1:8" x14ac:dyDescent="0.3">
      <c r="A33" s="1"/>
      <c r="B33" s="60" t="s">
        <v>63</v>
      </c>
      <c r="C33" s="61" t="s">
        <v>64</v>
      </c>
      <c r="D33" s="61">
        <v>2005</v>
      </c>
      <c r="E33" s="55" t="s">
        <v>19</v>
      </c>
      <c r="F33" s="16">
        <v>8.1999999999999993</v>
      </c>
      <c r="G33" s="64">
        <v>32</v>
      </c>
      <c r="H33" s="1"/>
    </row>
    <row r="34" spans="1:8" x14ac:dyDescent="0.3">
      <c r="A34" s="1"/>
      <c r="B34" s="60" t="s">
        <v>105</v>
      </c>
      <c r="C34" s="61" t="s">
        <v>24</v>
      </c>
      <c r="D34" s="61">
        <v>2005</v>
      </c>
      <c r="E34" s="55" t="s">
        <v>19</v>
      </c>
      <c r="F34" s="30">
        <v>8.1999999999999993</v>
      </c>
      <c r="G34" s="64">
        <v>32</v>
      </c>
      <c r="H34" s="1"/>
    </row>
    <row r="35" spans="1:8" x14ac:dyDescent="0.3">
      <c r="A35" s="1"/>
      <c r="B35" s="50" t="s">
        <v>141</v>
      </c>
      <c r="C35" s="50" t="s">
        <v>28</v>
      </c>
      <c r="D35" s="47">
        <v>2006</v>
      </c>
      <c r="E35" s="55" t="s">
        <v>90</v>
      </c>
      <c r="F35" s="30">
        <v>8.1999999999999993</v>
      </c>
      <c r="G35" s="64">
        <v>32</v>
      </c>
      <c r="H35" s="1"/>
    </row>
    <row r="36" spans="1:8" x14ac:dyDescent="0.3">
      <c r="A36" s="1"/>
      <c r="B36" s="75" t="s">
        <v>134</v>
      </c>
      <c r="C36" s="75" t="s">
        <v>135</v>
      </c>
      <c r="D36" s="76">
        <v>2006</v>
      </c>
      <c r="E36" s="77" t="s">
        <v>84</v>
      </c>
      <c r="F36" s="16">
        <v>8.3000000000000007</v>
      </c>
      <c r="G36" s="68">
        <v>35</v>
      </c>
      <c r="H36" s="1"/>
    </row>
    <row r="37" spans="1:8" x14ac:dyDescent="0.3">
      <c r="A37" s="1"/>
      <c r="B37" s="49" t="s">
        <v>150</v>
      </c>
      <c r="C37" s="49" t="s">
        <v>104</v>
      </c>
      <c r="D37" s="45">
        <v>2005</v>
      </c>
      <c r="E37" s="55" t="s">
        <v>90</v>
      </c>
      <c r="F37" s="16">
        <v>8.3000000000000007</v>
      </c>
      <c r="G37" s="68">
        <v>35</v>
      </c>
      <c r="H37" s="1"/>
    </row>
    <row r="38" spans="1:8" x14ac:dyDescent="0.3">
      <c r="A38" s="112"/>
      <c r="B38" s="115" t="s">
        <v>153</v>
      </c>
      <c r="C38" s="115" t="s">
        <v>154</v>
      </c>
      <c r="D38" s="113">
        <v>2006</v>
      </c>
      <c r="E38" s="114" t="s">
        <v>152</v>
      </c>
      <c r="F38" s="116">
        <v>8.3000000000000007</v>
      </c>
      <c r="G38" s="111">
        <v>35</v>
      </c>
      <c r="H38" s="112"/>
    </row>
    <row r="39" spans="1:8" x14ac:dyDescent="0.3">
      <c r="A39" s="112"/>
      <c r="B39" s="113" t="s">
        <v>102</v>
      </c>
      <c r="C39" s="113" t="s">
        <v>37</v>
      </c>
      <c r="D39" s="113">
        <v>2006</v>
      </c>
      <c r="E39" s="114" t="s">
        <v>152</v>
      </c>
      <c r="F39" s="110">
        <v>8.3000000000000007</v>
      </c>
      <c r="G39" s="111">
        <v>35</v>
      </c>
      <c r="H39" s="112"/>
    </row>
    <row r="40" spans="1:8" x14ac:dyDescent="0.3">
      <c r="A40" s="1"/>
      <c r="B40" s="47" t="s">
        <v>67</v>
      </c>
      <c r="C40" s="47" t="s">
        <v>68</v>
      </c>
      <c r="D40" s="47">
        <v>2006</v>
      </c>
      <c r="E40" s="55" t="s">
        <v>21</v>
      </c>
      <c r="F40" s="30">
        <v>8.3000000000000007</v>
      </c>
      <c r="G40" s="68">
        <v>35</v>
      </c>
      <c r="H40" s="1"/>
    </row>
    <row r="41" spans="1:8" x14ac:dyDescent="0.3">
      <c r="A41" s="1"/>
      <c r="B41" s="60" t="s">
        <v>123</v>
      </c>
      <c r="C41" s="61" t="s">
        <v>124</v>
      </c>
      <c r="D41" s="61">
        <v>2006</v>
      </c>
      <c r="E41" s="55" t="s">
        <v>19</v>
      </c>
      <c r="F41" s="16">
        <v>8.4</v>
      </c>
      <c r="G41" s="64">
        <v>40</v>
      </c>
      <c r="H41" s="1"/>
    </row>
    <row r="42" spans="1:8" x14ac:dyDescent="0.3">
      <c r="A42" s="1"/>
      <c r="B42" s="60" t="s">
        <v>125</v>
      </c>
      <c r="C42" s="61" t="s">
        <v>62</v>
      </c>
      <c r="D42" s="61">
        <v>2006</v>
      </c>
      <c r="E42" s="55" t="s">
        <v>19</v>
      </c>
      <c r="F42" s="16">
        <v>8.4</v>
      </c>
      <c r="G42" s="69">
        <v>40</v>
      </c>
      <c r="H42" s="1"/>
    </row>
    <row r="43" spans="1:8" x14ac:dyDescent="0.3">
      <c r="A43" s="1"/>
      <c r="B43" s="47" t="s">
        <v>162</v>
      </c>
      <c r="C43" s="47" t="s">
        <v>163</v>
      </c>
      <c r="D43" s="47"/>
      <c r="E43" s="55" t="s">
        <v>21</v>
      </c>
      <c r="F43" s="30">
        <v>8.4</v>
      </c>
      <c r="G43" s="69">
        <v>40</v>
      </c>
      <c r="H43" s="1"/>
    </row>
    <row r="44" spans="1:8" x14ac:dyDescent="0.3">
      <c r="A44" s="1"/>
      <c r="B44" s="47" t="s">
        <v>143</v>
      </c>
      <c r="C44" s="47" t="s">
        <v>24</v>
      </c>
      <c r="D44" s="47">
        <v>2006</v>
      </c>
      <c r="E44" s="55" t="s">
        <v>90</v>
      </c>
      <c r="F44" s="16">
        <v>8.5</v>
      </c>
      <c r="G44" s="68">
        <v>43</v>
      </c>
      <c r="H44" s="1"/>
    </row>
    <row r="45" spans="1:8" x14ac:dyDescent="0.3">
      <c r="A45" s="112"/>
      <c r="B45" s="113" t="s">
        <v>155</v>
      </c>
      <c r="C45" s="113" t="s">
        <v>156</v>
      </c>
      <c r="D45" s="113">
        <v>2006</v>
      </c>
      <c r="E45" s="114" t="s">
        <v>152</v>
      </c>
      <c r="F45" s="116">
        <v>8.5</v>
      </c>
      <c r="G45" s="117">
        <v>43</v>
      </c>
      <c r="H45" s="112"/>
    </row>
    <row r="46" spans="1:8" x14ac:dyDescent="0.3">
      <c r="A46" s="1"/>
      <c r="B46" s="45" t="s">
        <v>127</v>
      </c>
      <c r="C46" s="45" t="s">
        <v>128</v>
      </c>
      <c r="D46" s="45">
        <v>2007</v>
      </c>
      <c r="E46" s="55" t="s">
        <v>21</v>
      </c>
      <c r="F46" s="16">
        <v>8.6</v>
      </c>
      <c r="G46" s="68">
        <v>45</v>
      </c>
      <c r="H46" s="1"/>
    </row>
    <row r="47" spans="1:8" x14ac:dyDescent="0.3">
      <c r="A47" s="1"/>
      <c r="B47" s="78" t="s">
        <v>81</v>
      </c>
      <c r="C47" s="76" t="s">
        <v>30</v>
      </c>
      <c r="D47" s="76">
        <v>2006</v>
      </c>
      <c r="E47" s="77" t="s">
        <v>84</v>
      </c>
      <c r="F47" s="30">
        <v>8.6999999999999993</v>
      </c>
      <c r="G47" s="68">
        <v>46</v>
      </c>
      <c r="H47" s="1"/>
    </row>
    <row r="48" spans="1:8" x14ac:dyDescent="0.3">
      <c r="A48" s="1"/>
      <c r="B48" s="36" t="s">
        <v>44</v>
      </c>
      <c r="C48" s="36" t="s">
        <v>45</v>
      </c>
      <c r="D48" s="40">
        <v>2005</v>
      </c>
      <c r="E48" s="54" t="s">
        <v>16</v>
      </c>
      <c r="F48" s="30">
        <v>8.6999999999999993</v>
      </c>
      <c r="G48" s="68">
        <v>46</v>
      </c>
      <c r="H48" s="1"/>
    </row>
    <row r="49" spans="1:8" x14ac:dyDescent="0.3">
      <c r="A49" s="1"/>
      <c r="B49" s="79" t="s">
        <v>82</v>
      </c>
      <c r="C49" s="79" t="s">
        <v>83</v>
      </c>
      <c r="D49" s="79">
        <v>2005</v>
      </c>
      <c r="E49" s="57" t="s">
        <v>74</v>
      </c>
      <c r="F49" s="16">
        <v>8.8000000000000007</v>
      </c>
      <c r="G49" s="68">
        <v>48</v>
      </c>
      <c r="H49" s="1"/>
    </row>
    <row r="50" spans="1:8" x14ac:dyDescent="0.3">
      <c r="A50" s="1"/>
      <c r="B50" s="40" t="s">
        <v>140</v>
      </c>
      <c r="C50" s="40" t="s">
        <v>76</v>
      </c>
      <c r="D50" s="40">
        <v>2006</v>
      </c>
      <c r="E50" s="54" t="s">
        <v>90</v>
      </c>
      <c r="F50" s="16">
        <v>8.8000000000000007</v>
      </c>
      <c r="G50" s="68">
        <v>48</v>
      </c>
      <c r="H50" s="1"/>
    </row>
    <row r="51" spans="1:8" x14ac:dyDescent="0.3">
      <c r="A51" s="1"/>
      <c r="B51" s="41" t="s">
        <v>69</v>
      </c>
      <c r="C51" s="41" t="s">
        <v>70</v>
      </c>
      <c r="D51" s="40">
        <v>2006</v>
      </c>
      <c r="E51" s="54" t="s">
        <v>21</v>
      </c>
      <c r="F51" s="30">
        <v>8.8000000000000007</v>
      </c>
      <c r="G51" s="68">
        <v>48</v>
      </c>
      <c r="H51" s="1"/>
    </row>
    <row r="52" spans="1:8" x14ac:dyDescent="0.3">
      <c r="A52" s="1"/>
      <c r="B52" s="56" t="s">
        <v>85</v>
      </c>
      <c r="C52" s="56" t="s">
        <v>83</v>
      </c>
      <c r="D52" s="56">
        <v>2005</v>
      </c>
      <c r="E52" s="57" t="s">
        <v>84</v>
      </c>
      <c r="F52" s="16">
        <v>10.1</v>
      </c>
      <c r="G52" s="64">
        <v>51</v>
      </c>
      <c r="H52" s="1"/>
    </row>
    <row r="53" spans="1:8" x14ac:dyDescent="0.3">
      <c r="A53" s="1"/>
      <c r="B53" s="80" t="s">
        <v>138</v>
      </c>
      <c r="C53" s="80" t="s">
        <v>139</v>
      </c>
      <c r="D53" s="56">
        <v>2004</v>
      </c>
      <c r="E53" s="57" t="s">
        <v>86</v>
      </c>
      <c r="F53" s="16">
        <v>7.9</v>
      </c>
      <c r="G53" s="70" t="s">
        <v>166</v>
      </c>
      <c r="H53" s="1"/>
    </row>
    <row r="54" spans="1:8" x14ac:dyDescent="0.3">
      <c r="A54" s="1"/>
      <c r="B54" s="56" t="s">
        <v>87</v>
      </c>
      <c r="C54" s="56" t="s">
        <v>62</v>
      </c>
      <c r="D54" s="56">
        <v>2004</v>
      </c>
      <c r="E54" s="57" t="s">
        <v>86</v>
      </c>
      <c r="F54" s="16">
        <v>8.3000000000000007</v>
      </c>
      <c r="G54" s="70" t="s">
        <v>166</v>
      </c>
      <c r="H54" s="1"/>
    </row>
    <row r="55" spans="1:8" x14ac:dyDescent="0.3">
      <c r="A55" s="1"/>
      <c r="B55" s="58" t="s">
        <v>136</v>
      </c>
      <c r="C55" s="58" t="s">
        <v>137</v>
      </c>
      <c r="D55" s="56">
        <v>2004</v>
      </c>
      <c r="E55" s="57" t="s">
        <v>86</v>
      </c>
      <c r="F55" s="16">
        <v>8.4</v>
      </c>
      <c r="G55" s="81" t="s">
        <v>166</v>
      </c>
      <c r="H55" s="1"/>
    </row>
    <row r="56" spans="1:8" x14ac:dyDescent="0.3">
      <c r="A56" s="1"/>
      <c r="B56" s="56" t="s">
        <v>85</v>
      </c>
      <c r="C56" s="56" t="s">
        <v>62</v>
      </c>
      <c r="D56" s="56">
        <v>2004</v>
      </c>
      <c r="E56" s="57" t="s">
        <v>86</v>
      </c>
      <c r="F56" s="16">
        <v>8.8000000000000007</v>
      </c>
      <c r="G56" s="70" t="s">
        <v>166</v>
      </c>
      <c r="H56" s="1"/>
    </row>
    <row r="57" spans="1:8" x14ac:dyDescent="0.3">
      <c r="A57" s="1"/>
      <c r="B57" s="43" t="s">
        <v>148</v>
      </c>
      <c r="C57" s="43" t="s">
        <v>149</v>
      </c>
      <c r="D57" s="42">
        <v>2006</v>
      </c>
      <c r="E57" s="54" t="s">
        <v>165</v>
      </c>
      <c r="F57" s="30">
        <v>8.4</v>
      </c>
      <c r="G57" s="81" t="s">
        <v>166</v>
      </c>
      <c r="H57" s="1"/>
    </row>
    <row r="58" spans="1:8" x14ac:dyDescent="0.3">
      <c r="A58" s="112"/>
      <c r="B58" s="118" t="s">
        <v>103</v>
      </c>
      <c r="C58" s="118" t="s">
        <v>56</v>
      </c>
      <c r="D58" s="118">
        <v>2006</v>
      </c>
      <c r="E58" s="109" t="s">
        <v>159</v>
      </c>
      <c r="F58" s="116">
        <v>10.1</v>
      </c>
      <c r="G58" s="119" t="s">
        <v>166</v>
      </c>
      <c r="H58" s="112"/>
    </row>
    <row r="59" spans="1:8" x14ac:dyDescent="0.3">
      <c r="A59" s="1"/>
      <c r="B59" s="41" t="s">
        <v>115</v>
      </c>
      <c r="C59" s="41" t="s">
        <v>93</v>
      </c>
      <c r="D59" s="40">
        <v>2005</v>
      </c>
      <c r="E59" s="54" t="s">
        <v>22</v>
      </c>
      <c r="F59" s="30">
        <v>11.3</v>
      </c>
      <c r="G59" s="64">
        <v>1</v>
      </c>
      <c r="H59" s="1">
        <v>31</v>
      </c>
    </row>
    <row r="60" spans="1:8" x14ac:dyDescent="0.3">
      <c r="A60" s="1"/>
      <c r="B60" s="40" t="s">
        <v>91</v>
      </c>
      <c r="C60" s="40" t="s">
        <v>92</v>
      </c>
      <c r="D60" s="40">
        <v>2006</v>
      </c>
      <c r="E60" s="54" t="s">
        <v>22</v>
      </c>
      <c r="F60" s="16">
        <v>11.5</v>
      </c>
      <c r="G60" s="65">
        <v>2</v>
      </c>
      <c r="H60" s="1">
        <v>29</v>
      </c>
    </row>
    <row r="61" spans="1:8" x14ac:dyDescent="0.3">
      <c r="A61" s="1"/>
      <c r="B61" s="40" t="s">
        <v>126</v>
      </c>
      <c r="C61" s="40" t="s">
        <v>37</v>
      </c>
      <c r="D61" s="40">
        <v>2005</v>
      </c>
      <c r="E61" s="54" t="s">
        <v>16</v>
      </c>
      <c r="F61" s="30">
        <v>11.6</v>
      </c>
      <c r="G61" s="64">
        <v>3</v>
      </c>
      <c r="H61" s="1">
        <v>28</v>
      </c>
    </row>
    <row r="62" spans="1:8" x14ac:dyDescent="0.3">
      <c r="A62" s="1"/>
      <c r="B62" s="56" t="s">
        <v>79</v>
      </c>
      <c r="C62" s="56" t="s">
        <v>41</v>
      </c>
      <c r="D62" s="56">
        <v>2005</v>
      </c>
      <c r="E62" s="57" t="s">
        <v>74</v>
      </c>
      <c r="F62" s="16">
        <v>11.7</v>
      </c>
      <c r="G62" s="65">
        <v>4</v>
      </c>
      <c r="H62" s="1">
        <v>27</v>
      </c>
    </row>
    <row r="63" spans="1:8" x14ac:dyDescent="0.3">
      <c r="A63" s="1"/>
      <c r="B63" s="56" t="s">
        <v>75</v>
      </c>
      <c r="C63" s="56" t="s">
        <v>76</v>
      </c>
      <c r="D63" s="56">
        <v>2005</v>
      </c>
      <c r="E63" s="57" t="s">
        <v>74</v>
      </c>
      <c r="F63" s="28">
        <v>11.8</v>
      </c>
      <c r="G63" s="64">
        <v>5</v>
      </c>
      <c r="H63" s="1">
        <v>26</v>
      </c>
    </row>
    <row r="64" spans="1:8" x14ac:dyDescent="0.3">
      <c r="A64" s="1"/>
      <c r="B64" s="42" t="s">
        <v>119</v>
      </c>
      <c r="C64" s="42" t="s">
        <v>83</v>
      </c>
      <c r="D64" s="39">
        <v>2006</v>
      </c>
      <c r="E64" s="54" t="s">
        <v>22</v>
      </c>
      <c r="F64" s="16">
        <v>11.9</v>
      </c>
      <c r="G64" s="64">
        <v>6</v>
      </c>
      <c r="H64" s="1">
        <v>24.5</v>
      </c>
    </row>
    <row r="65" spans="1:8" x14ac:dyDescent="0.3">
      <c r="A65" s="112"/>
      <c r="B65" s="108" t="s">
        <v>151</v>
      </c>
      <c r="C65" s="108" t="s">
        <v>99</v>
      </c>
      <c r="D65" s="108">
        <v>2005</v>
      </c>
      <c r="E65" s="109" t="s">
        <v>152</v>
      </c>
      <c r="F65" s="110">
        <v>11.9</v>
      </c>
      <c r="G65" s="120">
        <v>6</v>
      </c>
      <c r="H65" s="112">
        <v>24.5</v>
      </c>
    </row>
    <row r="66" spans="1:8" x14ac:dyDescent="0.3">
      <c r="A66" s="1"/>
      <c r="B66" s="40" t="s">
        <v>40</v>
      </c>
      <c r="C66" s="40" t="s">
        <v>41</v>
      </c>
      <c r="D66" s="40">
        <v>2005</v>
      </c>
      <c r="E66" s="54" t="s">
        <v>16</v>
      </c>
      <c r="F66" s="16">
        <v>12.1</v>
      </c>
      <c r="G66" s="65">
        <v>8</v>
      </c>
      <c r="H66" s="1">
        <v>22.5</v>
      </c>
    </row>
    <row r="67" spans="1:8" x14ac:dyDescent="0.3">
      <c r="A67" s="1"/>
      <c r="B67" s="62" t="s">
        <v>164</v>
      </c>
      <c r="C67" s="36" t="s">
        <v>137</v>
      </c>
      <c r="D67" s="36">
        <v>2005</v>
      </c>
      <c r="E67" s="54" t="s">
        <v>21</v>
      </c>
      <c r="F67" s="30">
        <v>12.1</v>
      </c>
      <c r="G67" s="64">
        <v>8</v>
      </c>
      <c r="H67" s="1">
        <v>22.5</v>
      </c>
    </row>
    <row r="68" spans="1:8" x14ac:dyDescent="0.3">
      <c r="A68" s="1"/>
      <c r="B68" s="59" t="s">
        <v>50</v>
      </c>
      <c r="C68" s="59" t="s">
        <v>45</v>
      </c>
      <c r="D68" s="59">
        <v>2006</v>
      </c>
      <c r="E68" s="54" t="s">
        <v>15</v>
      </c>
      <c r="F68" s="16">
        <v>12.2</v>
      </c>
      <c r="G68" s="65">
        <v>10</v>
      </c>
      <c r="H68" s="1">
        <v>21</v>
      </c>
    </row>
    <row r="69" spans="1:8" x14ac:dyDescent="0.3">
      <c r="A69" s="1"/>
      <c r="B69" s="42" t="s">
        <v>95</v>
      </c>
      <c r="C69" s="42" t="s">
        <v>96</v>
      </c>
      <c r="D69" s="42">
        <v>2005</v>
      </c>
      <c r="E69" s="54" t="s">
        <v>22</v>
      </c>
      <c r="F69" s="16">
        <v>12.6</v>
      </c>
      <c r="G69" s="64">
        <v>11</v>
      </c>
      <c r="H69" s="1">
        <v>20</v>
      </c>
    </row>
    <row r="70" spans="1:8" x14ac:dyDescent="0.3">
      <c r="A70" s="1"/>
      <c r="B70" s="40" t="s">
        <v>71</v>
      </c>
      <c r="C70" s="40" t="s">
        <v>72</v>
      </c>
      <c r="D70" s="40">
        <v>2006</v>
      </c>
      <c r="E70" s="54" t="s">
        <v>21</v>
      </c>
      <c r="F70" s="16">
        <v>13</v>
      </c>
      <c r="G70" s="65">
        <v>12</v>
      </c>
      <c r="H70" s="1">
        <v>19</v>
      </c>
    </row>
    <row r="71" spans="1:8" x14ac:dyDescent="0.3">
      <c r="A71" s="112"/>
      <c r="B71" s="108" t="s">
        <v>103</v>
      </c>
      <c r="C71" s="108" t="s">
        <v>104</v>
      </c>
      <c r="D71" s="108">
        <v>2005</v>
      </c>
      <c r="E71" s="109" t="s">
        <v>152</v>
      </c>
      <c r="F71" s="116">
        <v>13.1</v>
      </c>
      <c r="G71" s="111">
        <v>13</v>
      </c>
      <c r="H71" s="112">
        <v>18</v>
      </c>
    </row>
    <row r="72" spans="1:8" x14ac:dyDescent="0.3">
      <c r="A72" s="1"/>
      <c r="B72" s="40" t="s">
        <v>142</v>
      </c>
      <c r="C72" s="40" t="s">
        <v>70</v>
      </c>
      <c r="D72" s="40">
        <v>2006</v>
      </c>
      <c r="E72" s="54" t="s">
        <v>90</v>
      </c>
      <c r="F72" s="30">
        <v>13.2</v>
      </c>
      <c r="G72" s="64">
        <v>14</v>
      </c>
      <c r="H72" s="1">
        <v>16</v>
      </c>
    </row>
    <row r="73" spans="1:8" x14ac:dyDescent="0.3">
      <c r="A73" s="112"/>
      <c r="B73" s="113" t="s">
        <v>101</v>
      </c>
      <c r="C73" s="113" t="s">
        <v>62</v>
      </c>
      <c r="D73" s="113">
        <v>2005</v>
      </c>
      <c r="E73" s="114" t="s">
        <v>152</v>
      </c>
      <c r="F73" s="116">
        <v>13.2</v>
      </c>
      <c r="G73" s="120">
        <v>14</v>
      </c>
      <c r="H73" s="112">
        <v>16</v>
      </c>
    </row>
    <row r="74" spans="1:8" x14ac:dyDescent="0.3">
      <c r="A74" s="1"/>
      <c r="B74" s="47" t="s">
        <v>67</v>
      </c>
      <c r="C74" s="47" t="s">
        <v>68</v>
      </c>
      <c r="D74" s="47">
        <v>2006</v>
      </c>
      <c r="E74" s="55" t="s">
        <v>21</v>
      </c>
      <c r="F74" s="30">
        <v>13.2</v>
      </c>
      <c r="G74" s="65">
        <v>14</v>
      </c>
      <c r="H74" s="1">
        <v>16</v>
      </c>
    </row>
    <row r="75" spans="1:8" x14ac:dyDescent="0.3">
      <c r="A75" s="1"/>
      <c r="B75" s="60" t="s">
        <v>59</v>
      </c>
      <c r="C75" s="61" t="s">
        <v>32</v>
      </c>
      <c r="D75" s="61">
        <v>2005</v>
      </c>
      <c r="E75" s="55" t="s">
        <v>19</v>
      </c>
      <c r="F75" s="16">
        <v>13.4</v>
      </c>
      <c r="G75" s="64">
        <v>17</v>
      </c>
      <c r="H75" s="1">
        <v>13.5</v>
      </c>
    </row>
    <row r="76" spans="1:8" x14ac:dyDescent="0.3">
      <c r="A76" s="112"/>
      <c r="B76" s="113" t="s">
        <v>155</v>
      </c>
      <c r="C76" s="113" t="s">
        <v>156</v>
      </c>
      <c r="D76" s="113">
        <v>2006</v>
      </c>
      <c r="E76" s="114" t="s">
        <v>152</v>
      </c>
      <c r="F76" s="110">
        <v>13.4</v>
      </c>
      <c r="G76" s="120">
        <v>17</v>
      </c>
      <c r="H76" s="112">
        <v>13.5</v>
      </c>
    </row>
    <row r="77" spans="1:8" x14ac:dyDescent="0.3">
      <c r="A77" s="1"/>
      <c r="B77" s="47" t="s">
        <v>54</v>
      </c>
      <c r="C77" s="47" t="s">
        <v>43</v>
      </c>
      <c r="D77" s="47">
        <v>2006</v>
      </c>
      <c r="E77" s="55" t="s">
        <v>15</v>
      </c>
      <c r="F77" s="30">
        <v>13.7</v>
      </c>
      <c r="G77" s="64">
        <v>19</v>
      </c>
      <c r="H77" s="1">
        <v>11.5</v>
      </c>
    </row>
    <row r="78" spans="1:8" x14ac:dyDescent="0.3">
      <c r="A78" s="112"/>
      <c r="B78" s="108" t="s">
        <v>102</v>
      </c>
      <c r="C78" s="108" t="s">
        <v>37</v>
      </c>
      <c r="D78" s="108">
        <v>2006</v>
      </c>
      <c r="E78" s="109" t="s">
        <v>152</v>
      </c>
      <c r="F78" s="116">
        <v>13.7</v>
      </c>
      <c r="G78" s="120">
        <v>19</v>
      </c>
      <c r="H78" s="112">
        <v>11.5</v>
      </c>
    </row>
    <row r="79" spans="1:8" x14ac:dyDescent="0.3">
      <c r="A79" s="112"/>
      <c r="B79" s="121" t="s">
        <v>153</v>
      </c>
      <c r="C79" s="121" t="s">
        <v>154</v>
      </c>
      <c r="D79" s="108">
        <v>2006</v>
      </c>
      <c r="E79" s="109" t="s">
        <v>152</v>
      </c>
      <c r="F79" s="116">
        <v>13.9</v>
      </c>
      <c r="G79" s="111">
        <v>21</v>
      </c>
      <c r="H79" s="112">
        <v>10</v>
      </c>
    </row>
    <row r="80" spans="1:8" x14ac:dyDescent="0.3">
      <c r="A80" s="1"/>
      <c r="B80" s="42" t="s">
        <v>146</v>
      </c>
      <c r="C80" s="42" t="s">
        <v>147</v>
      </c>
      <c r="D80" s="42">
        <v>2006</v>
      </c>
      <c r="E80" s="54" t="s">
        <v>90</v>
      </c>
      <c r="F80" s="16">
        <v>14.3</v>
      </c>
      <c r="G80" s="65">
        <v>22</v>
      </c>
      <c r="H80" s="1">
        <v>9</v>
      </c>
    </row>
    <row r="81" spans="1:8" x14ac:dyDescent="0.3">
      <c r="A81" s="1"/>
      <c r="B81" s="62" t="s">
        <v>57</v>
      </c>
      <c r="C81" s="36" t="s">
        <v>58</v>
      </c>
      <c r="D81" s="36">
        <v>2006</v>
      </c>
      <c r="E81" s="54" t="s">
        <v>19</v>
      </c>
      <c r="F81" s="30">
        <v>14.6</v>
      </c>
      <c r="G81" s="64">
        <v>23</v>
      </c>
      <c r="H81" s="1">
        <v>8</v>
      </c>
    </row>
    <row r="82" spans="1:8" x14ac:dyDescent="0.3">
      <c r="A82" s="1"/>
      <c r="B82" s="56" t="s">
        <v>73</v>
      </c>
      <c r="C82" s="56" t="s">
        <v>66</v>
      </c>
      <c r="D82" s="56">
        <v>2005</v>
      </c>
      <c r="E82" s="57" t="s">
        <v>74</v>
      </c>
      <c r="F82" s="30">
        <v>15.7</v>
      </c>
      <c r="G82" s="65">
        <v>24</v>
      </c>
      <c r="H82" s="1">
        <v>7</v>
      </c>
    </row>
    <row r="83" spans="1:8" x14ac:dyDescent="0.3">
      <c r="A83" s="1"/>
      <c r="B83" s="58" t="s">
        <v>136</v>
      </c>
      <c r="C83" s="58" t="s">
        <v>137</v>
      </c>
      <c r="D83" s="56">
        <v>2004</v>
      </c>
      <c r="E83" s="57" t="s">
        <v>86</v>
      </c>
      <c r="F83" s="16">
        <v>14.6</v>
      </c>
      <c r="G83" s="66" t="s">
        <v>166</v>
      </c>
      <c r="H83" s="1"/>
    </row>
    <row r="84" spans="1:8" x14ac:dyDescent="0.3">
      <c r="A84" s="13"/>
      <c r="B84" s="63" t="s">
        <v>77</v>
      </c>
      <c r="C84" s="63" t="s">
        <v>78</v>
      </c>
      <c r="D84" s="56">
        <v>2005</v>
      </c>
      <c r="E84" s="57" t="s">
        <v>74</v>
      </c>
      <c r="F84" s="86">
        <v>918</v>
      </c>
      <c r="G84" s="13">
        <v>1</v>
      </c>
      <c r="H84" s="13">
        <v>31</v>
      </c>
    </row>
    <row r="85" spans="1:8" x14ac:dyDescent="0.3">
      <c r="A85" s="1"/>
      <c r="B85" s="56" t="s">
        <v>75</v>
      </c>
      <c r="C85" s="56" t="s">
        <v>76</v>
      </c>
      <c r="D85" s="56">
        <v>2005</v>
      </c>
      <c r="E85" s="57" t="s">
        <v>74</v>
      </c>
      <c r="F85" s="53">
        <v>914</v>
      </c>
      <c r="G85" s="1">
        <v>2</v>
      </c>
      <c r="H85" s="1">
        <v>29</v>
      </c>
    </row>
    <row r="86" spans="1:8" x14ac:dyDescent="0.3">
      <c r="A86" s="1"/>
      <c r="B86" s="40" t="s">
        <v>126</v>
      </c>
      <c r="C86" s="40" t="s">
        <v>37</v>
      </c>
      <c r="D86" s="40">
        <v>2005</v>
      </c>
      <c r="E86" s="54" t="s">
        <v>16</v>
      </c>
      <c r="F86" s="53">
        <v>913</v>
      </c>
      <c r="G86" s="1">
        <v>3</v>
      </c>
      <c r="H86" s="1">
        <v>28</v>
      </c>
    </row>
    <row r="87" spans="1:8" x14ac:dyDescent="0.3">
      <c r="A87" s="1"/>
      <c r="B87" s="42" t="s">
        <v>95</v>
      </c>
      <c r="C87" s="42" t="s">
        <v>96</v>
      </c>
      <c r="D87" s="42">
        <v>2005</v>
      </c>
      <c r="E87" s="54" t="s">
        <v>22</v>
      </c>
      <c r="F87" s="53">
        <v>901</v>
      </c>
      <c r="G87" s="1">
        <v>4</v>
      </c>
      <c r="H87" s="1">
        <v>27</v>
      </c>
    </row>
    <row r="88" spans="1:8" x14ac:dyDescent="0.3">
      <c r="A88" s="1"/>
      <c r="B88" s="40" t="s">
        <v>38</v>
      </c>
      <c r="C88" s="40" t="s">
        <v>39</v>
      </c>
      <c r="D88" s="40">
        <v>2005</v>
      </c>
      <c r="E88" s="54" t="s">
        <v>16</v>
      </c>
      <c r="F88" s="53">
        <v>888</v>
      </c>
      <c r="G88" s="1">
        <v>5</v>
      </c>
      <c r="H88" s="1">
        <v>26</v>
      </c>
    </row>
    <row r="89" spans="1:8" x14ac:dyDescent="0.3">
      <c r="A89" s="1"/>
      <c r="B89" s="40" t="s">
        <v>35</v>
      </c>
      <c r="C89" s="40" t="s">
        <v>36</v>
      </c>
      <c r="D89" s="40">
        <v>2005</v>
      </c>
      <c r="E89" s="54" t="s">
        <v>16</v>
      </c>
      <c r="F89" s="53">
        <v>862</v>
      </c>
      <c r="G89" s="1">
        <v>6</v>
      </c>
      <c r="H89" s="1">
        <v>25</v>
      </c>
    </row>
    <row r="90" spans="1:8" x14ac:dyDescent="0.3">
      <c r="A90" s="1"/>
      <c r="B90" s="42" t="s">
        <v>117</v>
      </c>
      <c r="C90" s="43" t="s">
        <v>118</v>
      </c>
      <c r="D90" s="43">
        <v>2005</v>
      </c>
      <c r="E90" s="54" t="s">
        <v>22</v>
      </c>
      <c r="F90" s="53">
        <v>791</v>
      </c>
      <c r="G90" s="1">
        <v>7</v>
      </c>
      <c r="H90" s="1">
        <v>24</v>
      </c>
    </row>
    <row r="91" spans="1:8" x14ac:dyDescent="0.3">
      <c r="A91" s="112"/>
      <c r="B91" s="108" t="s">
        <v>151</v>
      </c>
      <c r="C91" s="108" t="s">
        <v>99</v>
      </c>
      <c r="D91" s="108">
        <v>2005</v>
      </c>
      <c r="E91" s="109" t="s">
        <v>152</v>
      </c>
      <c r="F91" s="122">
        <v>766</v>
      </c>
      <c r="G91" s="112">
        <v>8</v>
      </c>
      <c r="H91" s="112">
        <v>23</v>
      </c>
    </row>
    <row r="92" spans="1:8" x14ac:dyDescent="0.3">
      <c r="A92" s="1"/>
      <c r="B92" s="40" t="s">
        <v>120</v>
      </c>
      <c r="C92" s="40" t="s">
        <v>121</v>
      </c>
      <c r="D92" s="40">
        <v>2005</v>
      </c>
      <c r="E92" s="54" t="s">
        <v>20</v>
      </c>
      <c r="F92" s="53">
        <v>765</v>
      </c>
      <c r="G92" s="1">
        <v>9</v>
      </c>
      <c r="H92" s="1">
        <v>22</v>
      </c>
    </row>
    <row r="93" spans="1:8" x14ac:dyDescent="0.3">
      <c r="A93" s="1"/>
      <c r="B93" s="62" t="s">
        <v>63</v>
      </c>
      <c r="C93" s="36" t="s">
        <v>64</v>
      </c>
      <c r="D93" s="36">
        <v>2005</v>
      </c>
      <c r="E93" s="54" t="s">
        <v>19</v>
      </c>
      <c r="F93" s="53">
        <v>745</v>
      </c>
      <c r="G93" s="1">
        <v>10</v>
      </c>
      <c r="H93" s="1">
        <v>21</v>
      </c>
    </row>
    <row r="94" spans="1:8" x14ac:dyDescent="0.3">
      <c r="A94" s="1"/>
      <c r="B94" s="36" t="s">
        <v>97</v>
      </c>
      <c r="C94" s="36" t="s">
        <v>98</v>
      </c>
      <c r="D94" s="36">
        <v>2005</v>
      </c>
      <c r="E94" s="54" t="s">
        <v>22</v>
      </c>
      <c r="F94" s="53">
        <v>743</v>
      </c>
      <c r="G94" s="1">
        <v>11</v>
      </c>
      <c r="H94" s="1">
        <v>20</v>
      </c>
    </row>
    <row r="95" spans="1:8" x14ac:dyDescent="0.3">
      <c r="A95" s="1"/>
      <c r="B95" s="79" t="s">
        <v>82</v>
      </c>
      <c r="C95" s="79" t="s">
        <v>83</v>
      </c>
      <c r="D95" s="56">
        <v>2005</v>
      </c>
      <c r="E95" s="57" t="s">
        <v>74</v>
      </c>
      <c r="F95" s="53">
        <v>735</v>
      </c>
      <c r="G95" s="1">
        <v>12</v>
      </c>
      <c r="H95" s="1">
        <v>19</v>
      </c>
    </row>
    <row r="96" spans="1:8" x14ac:dyDescent="0.3">
      <c r="A96" s="112"/>
      <c r="B96" s="108" t="s">
        <v>101</v>
      </c>
      <c r="C96" s="108" t="s">
        <v>62</v>
      </c>
      <c r="D96" s="108">
        <v>2005</v>
      </c>
      <c r="E96" s="109" t="s">
        <v>152</v>
      </c>
      <c r="F96" s="122">
        <v>726</v>
      </c>
      <c r="G96" s="112">
        <v>13</v>
      </c>
      <c r="H96" s="112">
        <v>18</v>
      </c>
    </row>
    <row r="97" spans="1:8" x14ac:dyDescent="0.3">
      <c r="A97" s="1"/>
      <c r="B97" s="41" t="s">
        <v>60</v>
      </c>
      <c r="C97" s="41" t="s">
        <v>61</v>
      </c>
      <c r="D97" s="40">
        <v>2005</v>
      </c>
      <c r="E97" s="54" t="s">
        <v>15</v>
      </c>
      <c r="F97" s="53">
        <v>710</v>
      </c>
      <c r="G97" s="1">
        <v>14</v>
      </c>
      <c r="H97" s="1">
        <v>17</v>
      </c>
    </row>
    <row r="98" spans="1:8" x14ac:dyDescent="0.3">
      <c r="A98" s="1"/>
      <c r="B98" s="41" t="s">
        <v>42</v>
      </c>
      <c r="C98" s="41" t="s">
        <v>43</v>
      </c>
      <c r="D98" s="40">
        <v>2005</v>
      </c>
      <c r="E98" s="54" t="s">
        <v>16</v>
      </c>
      <c r="F98" s="53">
        <v>709</v>
      </c>
      <c r="G98" s="1">
        <v>15</v>
      </c>
      <c r="H98" s="1">
        <v>16</v>
      </c>
    </row>
    <row r="99" spans="1:8" x14ac:dyDescent="0.3">
      <c r="A99" s="1"/>
      <c r="B99" s="36" t="s">
        <v>44</v>
      </c>
      <c r="C99" s="36" t="s">
        <v>45</v>
      </c>
      <c r="D99" s="40">
        <v>2005</v>
      </c>
      <c r="E99" s="54" t="s">
        <v>16</v>
      </c>
      <c r="F99" s="53">
        <v>677</v>
      </c>
      <c r="G99" s="1">
        <v>16</v>
      </c>
      <c r="H99" s="1">
        <v>15</v>
      </c>
    </row>
    <row r="100" spans="1:8" x14ac:dyDescent="0.3">
      <c r="A100" s="1"/>
      <c r="B100" s="42" t="s">
        <v>150</v>
      </c>
      <c r="C100" s="42" t="s">
        <v>104</v>
      </c>
      <c r="D100" s="39">
        <v>2005</v>
      </c>
      <c r="E100" s="54" t="s">
        <v>90</v>
      </c>
      <c r="F100" s="53">
        <v>672</v>
      </c>
      <c r="G100" s="1">
        <v>17</v>
      </c>
      <c r="H100" s="1">
        <v>14</v>
      </c>
    </row>
    <row r="101" spans="1:8" x14ac:dyDescent="0.3">
      <c r="A101" s="1"/>
      <c r="B101" s="40" t="s">
        <v>162</v>
      </c>
      <c r="C101" s="40" t="s">
        <v>163</v>
      </c>
      <c r="D101" s="40"/>
      <c r="E101" s="54" t="s">
        <v>21</v>
      </c>
      <c r="F101" s="53">
        <v>671</v>
      </c>
      <c r="G101" s="1">
        <v>18</v>
      </c>
      <c r="H101" s="1">
        <v>13</v>
      </c>
    </row>
    <row r="102" spans="1:8" x14ac:dyDescent="0.3">
      <c r="A102" s="1"/>
      <c r="B102" s="56" t="s">
        <v>79</v>
      </c>
      <c r="C102" s="56" t="s">
        <v>41</v>
      </c>
      <c r="D102" s="56">
        <v>2005</v>
      </c>
      <c r="E102" s="57" t="s">
        <v>74</v>
      </c>
      <c r="F102" s="53">
        <v>669</v>
      </c>
      <c r="G102" s="1">
        <v>19</v>
      </c>
      <c r="H102" s="1">
        <v>12</v>
      </c>
    </row>
    <row r="103" spans="1:8" x14ac:dyDescent="0.3">
      <c r="A103" s="1"/>
      <c r="B103" s="62" t="s">
        <v>105</v>
      </c>
      <c r="C103" s="36" t="s">
        <v>24</v>
      </c>
      <c r="D103" s="36">
        <v>2005</v>
      </c>
      <c r="E103" s="54" t="s">
        <v>19</v>
      </c>
      <c r="F103" s="53">
        <v>666</v>
      </c>
      <c r="G103" s="1">
        <v>20</v>
      </c>
      <c r="H103" s="1">
        <v>11</v>
      </c>
    </row>
    <row r="104" spans="1:8" x14ac:dyDescent="0.3">
      <c r="A104" s="1"/>
      <c r="B104" s="62" t="s">
        <v>55</v>
      </c>
      <c r="C104" s="36" t="s">
        <v>56</v>
      </c>
      <c r="D104" s="36">
        <v>2005</v>
      </c>
      <c r="E104" s="54" t="s">
        <v>15</v>
      </c>
      <c r="F104" s="53">
        <v>661</v>
      </c>
      <c r="G104" s="1">
        <v>21</v>
      </c>
      <c r="H104" s="1">
        <v>10</v>
      </c>
    </row>
    <row r="105" spans="1:8" x14ac:dyDescent="0.3">
      <c r="A105" s="1"/>
      <c r="B105" s="40" t="s">
        <v>31</v>
      </c>
      <c r="C105" s="40" t="s">
        <v>32</v>
      </c>
      <c r="D105" s="40">
        <v>2005</v>
      </c>
      <c r="E105" s="54" t="s">
        <v>20</v>
      </c>
      <c r="F105" s="53">
        <v>650</v>
      </c>
      <c r="G105" s="1">
        <v>22</v>
      </c>
      <c r="H105" s="1">
        <v>9</v>
      </c>
    </row>
    <row r="106" spans="1:8" x14ac:dyDescent="0.3">
      <c r="A106" s="1"/>
      <c r="B106" s="56" t="s">
        <v>85</v>
      </c>
      <c r="C106" s="79" t="s">
        <v>83</v>
      </c>
      <c r="D106" s="56">
        <v>2005</v>
      </c>
      <c r="E106" s="57" t="s">
        <v>84</v>
      </c>
      <c r="F106" s="53">
        <v>648</v>
      </c>
      <c r="G106" s="1">
        <v>23</v>
      </c>
      <c r="H106" s="1">
        <v>8</v>
      </c>
    </row>
    <row r="107" spans="1:8" x14ac:dyDescent="0.3">
      <c r="A107" s="112"/>
      <c r="B107" s="108" t="s">
        <v>103</v>
      </c>
      <c r="C107" s="108" t="s">
        <v>104</v>
      </c>
      <c r="D107" s="108">
        <v>2005</v>
      </c>
      <c r="E107" s="109" t="s">
        <v>152</v>
      </c>
      <c r="F107" s="122">
        <v>641</v>
      </c>
      <c r="G107" s="112">
        <v>24</v>
      </c>
      <c r="H107" s="112">
        <v>7</v>
      </c>
    </row>
    <row r="108" spans="1:8" x14ac:dyDescent="0.3">
      <c r="A108" s="1"/>
      <c r="B108" s="47" t="s">
        <v>88</v>
      </c>
      <c r="C108" s="47" t="s">
        <v>89</v>
      </c>
      <c r="D108" s="47">
        <v>2005</v>
      </c>
      <c r="E108" s="55" t="s">
        <v>90</v>
      </c>
      <c r="F108" s="53">
        <v>625</v>
      </c>
      <c r="G108" s="1">
        <v>25</v>
      </c>
      <c r="H108" s="1">
        <v>6</v>
      </c>
    </row>
    <row r="109" spans="1:8" x14ac:dyDescent="0.3">
      <c r="A109" s="1"/>
      <c r="B109" s="60" t="s">
        <v>164</v>
      </c>
      <c r="C109" s="61" t="s">
        <v>137</v>
      </c>
      <c r="D109" s="61">
        <v>2005</v>
      </c>
      <c r="E109" s="55" t="s">
        <v>21</v>
      </c>
      <c r="F109" s="53">
        <v>622</v>
      </c>
      <c r="G109" s="1">
        <v>26</v>
      </c>
      <c r="H109" s="1">
        <v>5</v>
      </c>
    </row>
    <row r="110" spans="1:8" x14ac:dyDescent="0.3">
      <c r="A110" s="1"/>
      <c r="B110" s="60" t="s">
        <v>59</v>
      </c>
      <c r="C110" s="61" t="s">
        <v>32</v>
      </c>
      <c r="D110" s="61">
        <v>2005</v>
      </c>
      <c r="E110" s="55" t="s">
        <v>19</v>
      </c>
      <c r="F110" s="53">
        <v>611</v>
      </c>
      <c r="G110" s="1">
        <v>27</v>
      </c>
      <c r="H110" s="1">
        <v>4</v>
      </c>
    </row>
    <row r="111" spans="1:8" x14ac:dyDescent="0.3">
      <c r="A111" s="1"/>
      <c r="B111" s="50" t="s">
        <v>69</v>
      </c>
      <c r="C111" s="50" t="s">
        <v>70</v>
      </c>
      <c r="D111" s="47">
        <v>2006</v>
      </c>
      <c r="E111" s="55" t="s">
        <v>21</v>
      </c>
      <c r="F111" s="53">
        <v>594</v>
      </c>
      <c r="G111" s="1">
        <v>28</v>
      </c>
      <c r="H111" s="1">
        <v>3</v>
      </c>
    </row>
    <row r="112" spans="1:8" x14ac:dyDescent="0.3">
      <c r="A112" s="112"/>
      <c r="B112" s="123" t="s">
        <v>158</v>
      </c>
      <c r="C112" s="123" t="s">
        <v>30</v>
      </c>
      <c r="D112" s="123">
        <v>2005</v>
      </c>
      <c r="E112" s="114" t="s">
        <v>152</v>
      </c>
      <c r="F112" s="122">
        <v>571</v>
      </c>
      <c r="G112" s="112">
        <v>29</v>
      </c>
      <c r="H112" s="112">
        <v>2</v>
      </c>
    </row>
    <row r="113" spans="1:8" x14ac:dyDescent="0.3">
      <c r="A113" s="1"/>
      <c r="B113" s="47" t="s">
        <v>54</v>
      </c>
      <c r="C113" s="47" t="s">
        <v>43</v>
      </c>
      <c r="D113" s="47">
        <v>2006</v>
      </c>
      <c r="E113" s="55" t="s">
        <v>15</v>
      </c>
      <c r="F113" s="53">
        <v>563</v>
      </c>
      <c r="G113" s="1">
        <v>30</v>
      </c>
      <c r="H113" s="1">
        <v>1</v>
      </c>
    </row>
    <row r="114" spans="1:8" x14ac:dyDescent="0.3">
      <c r="A114" s="1"/>
      <c r="B114" s="47" t="s">
        <v>29</v>
      </c>
      <c r="C114" s="47" t="s">
        <v>30</v>
      </c>
      <c r="D114" s="47">
        <v>2006</v>
      </c>
      <c r="E114" s="55" t="s">
        <v>20</v>
      </c>
      <c r="F114" s="53">
        <v>555</v>
      </c>
      <c r="G114" s="1">
        <v>31</v>
      </c>
      <c r="H114" s="1"/>
    </row>
    <row r="115" spans="1:8" x14ac:dyDescent="0.3">
      <c r="A115" s="1"/>
      <c r="B115" s="47" t="s">
        <v>23</v>
      </c>
      <c r="C115" s="47" t="s">
        <v>24</v>
      </c>
      <c r="D115" s="47">
        <v>2005</v>
      </c>
      <c r="E115" s="55" t="s">
        <v>20</v>
      </c>
      <c r="F115" s="53">
        <v>554</v>
      </c>
      <c r="G115" s="1">
        <v>32</v>
      </c>
      <c r="H115" s="1"/>
    </row>
    <row r="116" spans="1:8" x14ac:dyDescent="0.3">
      <c r="A116" s="1"/>
      <c r="B116" s="40" t="s">
        <v>33</v>
      </c>
      <c r="C116" s="40" t="s">
        <v>34</v>
      </c>
      <c r="D116" s="40">
        <v>2005</v>
      </c>
      <c r="E116" s="54" t="s">
        <v>16</v>
      </c>
      <c r="F116" s="53">
        <v>548</v>
      </c>
      <c r="G116" s="1">
        <v>33</v>
      </c>
      <c r="H116" s="1"/>
    </row>
    <row r="117" spans="1:8" x14ac:dyDescent="0.3">
      <c r="A117" s="112"/>
      <c r="B117" s="124" t="s">
        <v>157</v>
      </c>
      <c r="C117" s="124" t="s">
        <v>96</v>
      </c>
      <c r="D117" s="124">
        <v>2005</v>
      </c>
      <c r="E117" s="109" t="s">
        <v>152</v>
      </c>
      <c r="F117" s="122">
        <v>538</v>
      </c>
      <c r="G117" s="112">
        <v>34</v>
      </c>
      <c r="H117" s="112"/>
    </row>
    <row r="118" spans="1:8" x14ac:dyDescent="0.3">
      <c r="A118" s="1"/>
      <c r="B118" s="41" t="s">
        <v>141</v>
      </c>
      <c r="C118" s="41" t="s">
        <v>28</v>
      </c>
      <c r="D118" s="40">
        <v>2006</v>
      </c>
      <c r="E118" s="54" t="s">
        <v>90</v>
      </c>
      <c r="F118" s="53">
        <v>535</v>
      </c>
      <c r="G118" s="1">
        <v>35</v>
      </c>
      <c r="H118" s="1"/>
    </row>
    <row r="119" spans="1:8" x14ac:dyDescent="0.3">
      <c r="A119" s="1"/>
      <c r="B119" s="40" t="s">
        <v>143</v>
      </c>
      <c r="C119" s="40" t="s">
        <v>24</v>
      </c>
      <c r="D119" s="40">
        <v>2006</v>
      </c>
      <c r="E119" s="54" t="s">
        <v>90</v>
      </c>
      <c r="F119" s="53">
        <v>529</v>
      </c>
      <c r="G119" s="1">
        <v>36</v>
      </c>
      <c r="H119" s="1"/>
    </row>
    <row r="120" spans="1:8" x14ac:dyDescent="0.3">
      <c r="A120" s="1"/>
      <c r="B120" s="41" t="s">
        <v>27</v>
      </c>
      <c r="C120" s="41" t="s">
        <v>28</v>
      </c>
      <c r="D120" s="40">
        <v>2006</v>
      </c>
      <c r="E120" s="54" t="s">
        <v>20</v>
      </c>
      <c r="F120" s="53">
        <v>518</v>
      </c>
      <c r="G120" s="1">
        <v>37</v>
      </c>
      <c r="H120" s="1"/>
    </row>
    <row r="121" spans="1:8" x14ac:dyDescent="0.3">
      <c r="A121" s="1"/>
      <c r="B121" s="40" t="s">
        <v>144</v>
      </c>
      <c r="C121" s="40" t="s">
        <v>145</v>
      </c>
      <c r="D121" s="40">
        <v>2005</v>
      </c>
      <c r="E121" s="54" t="s">
        <v>90</v>
      </c>
      <c r="F121" s="53">
        <v>455</v>
      </c>
      <c r="G121" s="1">
        <v>38</v>
      </c>
      <c r="H121" s="1"/>
    </row>
    <row r="122" spans="1:8" x14ac:dyDescent="0.3">
      <c r="A122" s="1"/>
      <c r="B122" s="43" t="s">
        <v>148</v>
      </c>
      <c r="C122" s="43" t="s">
        <v>149</v>
      </c>
      <c r="D122" s="42">
        <v>2006</v>
      </c>
      <c r="E122" s="54" t="s">
        <v>165</v>
      </c>
      <c r="F122" s="53">
        <v>451</v>
      </c>
      <c r="G122" s="1">
        <v>39</v>
      </c>
      <c r="H122" s="1"/>
    </row>
    <row r="123" spans="1:8" x14ac:dyDescent="0.3">
      <c r="A123" s="1"/>
      <c r="B123" s="42" t="s">
        <v>127</v>
      </c>
      <c r="C123" s="42" t="s">
        <v>128</v>
      </c>
      <c r="D123" s="42">
        <v>2007</v>
      </c>
      <c r="E123" s="54" t="s">
        <v>21</v>
      </c>
      <c r="F123" s="53">
        <v>433</v>
      </c>
      <c r="G123" s="1">
        <v>40</v>
      </c>
      <c r="H123" s="1"/>
    </row>
    <row r="124" spans="1:8" x14ac:dyDescent="0.3">
      <c r="A124" s="1"/>
      <c r="B124" s="40" t="s">
        <v>142</v>
      </c>
      <c r="C124" s="40" t="s">
        <v>70</v>
      </c>
      <c r="D124" s="40">
        <v>2006</v>
      </c>
      <c r="E124" s="54" t="s">
        <v>90</v>
      </c>
      <c r="F124" s="53">
        <v>431</v>
      </c>
      <c r="G124" s="1">
        <v>41</v>
      </c>
      <c r="H124" s="1"/>
    </row>
    <row r="125" spans="1:8" x14ac:dyDescent="0.3">
      <c r="A125" s="1"/>
      <c r="B125" s="56" t="s">
        <v>85</v>
      </c>
      <c r="C125" s="56" t="s">
        <v>62</v>
      </c>
      <c r="D125" s="56">
        <v>2004</v>
      </c>
      <c r="E125" s="57" t="s">
        <v>86</v>
      </c>
      <c r="F125" s="53">
        <v>717</v>
      </c>
      <c r="G125" s="1" t="s">
        <v>166</v>
      </c>
      <c r="H125" s="1"/>
    </row>
    <row r="126" spans="1:8" x14ac:dyDescent="0.3">
      <c r="A126" s="1"/>
      <c r="B126" s="80" t="s">
        <v>138</v>
      </c>
      <c r="C126" s="80" t="s">
        <v>139</v>
      </c>
      <c r="D126" s="56">
        <v>2004</v>
      </c>
      <c r="E126" s="57" t="s">
        <v>86</v>
      </c>
      <c r="F126" s="53">
        <v>682</v>
      </c>
      <c r="G126" s="1" t="s">
        <v>166</v>
      </c>
      <c r="H126" s="1"/>
    </row>
    <row r="127" spans="1:8" x14ac:dyDescent="0.3">
      <c r="A127" s="1"/>
      <c r="B127" s="56" t="s">
        <v>87</v>
      </c>
      <c r="C127" s="56" t="s">
        <v>62</v>
      </c>
      <c r="D127" s="56">
        <v>2004</v>
      </c>
      <c r="E127" s="57" t="s">
        <v>86</v>
      </c>
      <c r="F127" s="53">
        <v>516</v>
      </c>
      <c r="G127" s="1" t="s">
        <v>166</v>
      </c>
      <c r="H127" s="1"/>
    </row>
    <row r="128" spans="1:8" x14ac:dyDescent="0.3">
      <c r="A128" s="112"/>
      <c r="B128" s="118" t="s">
        <v>103</v>
      </c>
      <c r="C128" s="118" t="s">
        <v>56</v>
      </c>
      <c r="D128" s="118">
        <v>2006</v>
      </c>
      <c r="E128" s="109" t="s">
        <v>159</v>
      </c>
      <c r="F128" s="122">
        <v>485</v>
      </c>
      <c r="G128" s="112" t="s">
        <v>166</v>
      </c>
      <c r="H128" s="112"/>
    </row>
    <row r="129" spans="1:8" x14ac:dyDescent="0.3">
      <c r="A129" s="13"/>
      <c r="B129" s="63" t="s">
        <v>77</v>
      </c>
      <c r="C129" s="63" t="s">
        <v>78</v>
      </c>
      <c r="D129" s="56">
        <v>2005</v>
      </c>
      <c r="E129" s="57" t="s">
        <v>74</v>
      </c>
      <c r="F129" s="86">
        <v>246</v>
      </c>
      <c r="G129" s="13">
        <v>1</v>
      </c>
      <c r="H129" s="13">
        <v>31</v>
      </c>
    </row>
    <row r="130" spans="1:8" x14ac:dyDescent="0.3">
      <c r="A130" s="52"/>
      <c r="B130" s="36" t="s">
        <v>97</v>
      </c>
      <c r="C130" s="36" t="s">
        <v>98</v>
      </c>
      <c r="D130" s="36">
        <v>2005</v>
      </c>
      <c r="E130" s="54" t="s">
        <v>22</v>
      </c>
      <c r="F130" s="87">
        <v>231</v>
      </c>
      <c r="G130" s="52">
        <v>2</v>
      </c>
      <c r="H130" s="52">
        <v>29</v>
      </c>
    </row>
    <row r="131" spans="1:8" x14ac:dyDescent="0.3">
      <c r="A131" s="52"/>
      <c r="B131" s="40" t="s">
        <v>51</v>
      </c>
      <c r="C131" s="40" t="s">
        <v>47</v>
      </c>
      <c r="D131" s="59">
        <v>2006</v>
      </c>
      <c r="E131" s="54" t="s">
        <v>15</v>
      </c>
      <c r="F131" s="87">
        <v>228</v>
      </c>
      <c r="G131" s="13">
        <v>3</v>
      </c>
      <c r="H131" s="52">
        <v>28</v>
      </c>
    </row>
    <row r="132" spans="1:8" x14ac:dyDescent="0.3">
      <c r="A132" s="1"/>
      <c r="B132" s="56" t="s">
        <v>75</v>
      </c>
      <c r="C132" s="56" t="s">
        <v>76</v>
      </c>
      <c r="D132" s="56">
        <v>2005</v>
      </c>
      <c r="E132" s="57" t="s">
        <v>74</v>
      </c>
      <c r="F132" s="53">
        <v>225</v>
      </c>
      <c r="G132" s="52">
        <v>4</v>
      </c>
      <c r="H132" s="52">
        <v>27</v>
      </c>
    </row>
    <row r="133" spans="1:8" x14ac:dyDescent="0.3">
      <c r="A133" s="1"/>
      <c r="B133" s="40" t="s">
        <v>35</v>
      </c>
      <c r="C133" s="40" t="s">
        <v>36</v>
      </c>
      <c r="D133" s="40">
        <v>2005</v>
      </c>
      <c r="E133" s="54" t="s">
        <v>16</v>
      </c>
      <c r="F133" s="53">
        <v>223</v>
      </c>
      <c r="G133" s="13">
        <v>5</v>
      </c>
      <c r="H133" s="52">
        <v>26</v>
      </c>
    </row>
    <row r="134" spans="1:8" x14ac:dyDescent="0.3">
      <c r="A134" s="1"/>
      <c r="B134" s="40" t="s">
        <v>38</v>
      </c>
      <c r="C134" s="40" t="s">
        <v>39</v>
      </c>
      <c r="D134" s="40">
        <v>2005</v>
      </c>
      <c r="E134" s="54" t="s">
        <v>16</v>
      </c>
      <c r="F134" s="53">
        <v>210</v>
      </c>
      <c r="G134" s="1">
        <v>6</v>
      </c>
      <c r="H134" s="52">
        <v>24.5</v>
      </c>
    </row>
    <row r="135" spans="1:8" x14ac:dyDescent="0.3">
      <c r="A135" s="1"/>
      <c r="B135" s="43" t="s">
        <v>129</v>
      </c>
      <c r="C135" s="43" t="s">
        <v>130</v>
      </c>
      <c r="D135" s="43">
        <v>2006</v>
      </c>
      <c r="E135" s="54" t="s">
        <v>21</v>
      </c>
      <c r="F135" s="53">
        <v>210</v>
      </c>
      <c r="G135" s="89">
        <v>6</v>
      </c>
      <c r="H135" s="52">
        <v>24.5</v>
      </c>
    </row>
    <row r="136" spans="1:8" x14ac:dyDescent="0.3">
      <c r="A136" s="1"/>
      <c r="B136" s="40" t="s">
        <v>120</v>
      </c>
      <c r="C136" s="40" t="s">
        <v>121</v>
      </c>
      <c r="D136" s="40">
        <v>2005</v>
      </c>
      <c r="E136" s="54" t="s">
        <v>20</v>
      </c>
      <c r="F136" s="53">
        <v>208</v>
      </c>
      <c r="G136" s="52">
        <v>8</v>
      </c>
      <c r="H136" s="52">
        <v>23</v>
      </c>
    </row>
    <row r="137" spans="1:8" x14ac:dyDescent="0.3">
      <c r="A137" s="52"/>
      <c r="B137" s="40" t="s">
        <v>94</v>
      </c>
      <c r="C137" s="40" t="s">
        <v>45</v>
      </c>
      <c r="D137" s="40">
        <v>2005</v>
      </c>
      <c r="E137" s="54" t="s">
        <v>22</v>
      </c>
      <c r="F137" s="87">
        <v>207</v>
      </c>
      <c r="G137" s="13">
        <v>9</v>
      </c>
      <c r="H137" s="52">
        <v>22</v>
      </c>
    </row>
    <row r="138" spans="1:8" x14ac:dyDescent="0.3">
      <c r="A138" s="1"/>
      <c r="B138" s="36" t="s">
        <v>116</v>
      </c>
      <c r="C138" s="36" t="s">
        <v>61</v>
      </c>
      <c r="D138" s="36">
        <v>2006</v>
      </c>
      <c r="E138" s="67" t="s">
        <v>22</v>
      </c>
      <c r="F138" s="53">
        <v>205</v>
      </c>
      <c r="G138" s="52">
        <v>10</v>
      </c>
      <c r="H138" s="52">
        <v>21</v>
      </c>
    </row>
    <row r="139" spans="1:8" x14ac:dyDescent="0.3">
      <c r="A139" s="1"/>
      <c r="B139" s="62" t="s">
        <v>55</v>
      </c>
      <c r="C139" s="36" t="s">
        <v>56</v>
      </c>
      <c r="D139" s="36">
        <v>2005</v>
      </c>
      <c r="E139" s="54" t="s">
        <v>15</v>
      </c>
      <c r="F139" s="53">
        <v>204</v>
      </c>
      <c r="G139" s="13">
        <v>11</v>
      </c>
      <c r="H139" s="52">
        <v>19.5</v>
      </c>
    </row>
    <row r="140" spans="1:8" x14ac:dyDescent="0.3">
      <c r="A140" s="112"/>
      <c r="B140" s="108" t="s">
        <v>101</v>
      </c>
      <c r="C140" s="108" t="s">
        <v>62</v>
      </c>
      <c r="D140" s="108">
        <v>2005</v>
      </c>
      <c r="E140" s="109" t="s">
        <v>152</v>
      </c>
      <c r="F140" s="122">
        <v>204</v>
      </c>
      <c r="G140" s="125">
        <v>11</v>
      </c>
      <c r="H140" s="125">
        <v>19.5</v>
      </c>
    </row>
    <row r="141" spans="1:8" x14ac:dyDescent="0.3">
      <c r="A141" s="1"/>
      <c r="B141" s="40" t="s">
        <v>161</v>
      </c>
      <c r="C141" s="40" t="s">
        <v>160</v>
      </c>
      <c r="D141" s="40"/>
      <c r="E141" s="54" t="s">
        <v>19</v>
      </c>
      <c r="F141" s="53">
        <v>203</v>
      </c>
      <c r="G141" s="13">
        <v>13</v>
      </c>
      <c r="H141" s="52">
        <v>18</v>
      </c>
    </row>
    <row r="142" spans="1:8" x14ac:dyDescent="0.3">
      <c r="A142" s="1"/>
      <c r="B142" s="71" t="s">
        <v>52</v>
      </c>
      <c r="C142" s="72" t="s">
        <v>53</v>
      </c>
      <c r="D142" s="72">
        <v>2005</v>
      </c>
      <c r="E142" s="54" t="s">
        <v>15</v>
      </c>
      <c r="F142" s="53">
        <v>202</v>
      </c>
      <c r="G142" s="52">
        <v>14</v>
      </c>
      <c r="H142" s="52">
        <v>16.5</v>
      </c>
    </row>
    <row r="143" spans="1:8" x14ac:dyDescent="0.3">
      <c r="A143" s="1"/>
      <c r="B143" s="59" t="s">
        <v>50</v>
      </c>
      <c r="C143" s="59" t="s">
        <v>45</v>
      </c>
      <c r="D143" s="59">
        <v>2006</v>
      </c>
      <c r="E143" s="54" t="s">
        <v>15</v>
      </c>
      <c r="F143" s="53">
        <v>202</v>
      </c>
      <c r="G143" s="13">
        <v>14</v>
      </c>
      <c r="H143" s="52">
        <v>16.5</v>
      </c>
    </row>
    <row r="144" spans="1:8" x14ac:dyDescent="0.3">
      <c r="A144" s="52"/>
      <c r="B144" s="40" t="s">
        <v>88</v>
      </c>
      <c r="C144" s="40" t="s">
        <v>89</v>
      </c>
      <c r="D144" s="40">
        <v>2005</v>
      </c>
      <c r="E144" s="54" t="s">
        <v>90</v>
      </c>
      <c r="F144" s="87">
        <v>201</v>
      </c>
      <c r="G144" s="52">
        <v>16</v>
      </c>
      <c r="H144" s="52">
        <v>15</v>
      </c>
    </row>
    <row r="145" spans="1:8" x14ac:dyDescent="0.3">
      <c r="A145" s="1"/>
      <c r="B145" s="42" t="s">
        <v>95</v>
      </c>
      <c r="C145" s="42" t="s">
        <v>96</v>
      </c>
      <c r="D145" s="42">
        <v>2005</v>
      </c>
      <c r="E145" s="54" t="s">
        <v>22</v>
      </c>
      <c r="F145" s="53">
        <v>200</v>
      </c>
      <c r="G145" s="13">
        <v>17</v>
      </c>
      <c r="H145" s="52">
        <v>14</v>
      </c>
    </row>
    <row r="146" spans="1:8" x14ac:dyDescent="0.3">
      <c r="A146" s="52"/>
      <c r="B146" s="41" t="s">
        <v>42</v>
      </c>
      <c r="C146" s="41" t="s">
        <v>43</v>
      </c>
      <c r="D146" s="40">
        <v>2005</v>
      </c>
      <c r="E146" s="54" t="s">
        <v>16</v>
      </c>
      <c r="F146" s="87">
        <v>199</v>
      </c>
      <c r="G146" s="52">
        <v>18</v>
      </c>
      <c r="H146" s="52">
        <v>13</v>
      </c>
    </row>
    <row r="147" spans="1:8" x14ac:dyDescent="0.3">
      <c r="A147" s="1"/>
      <c r="B147" s="58" t="s">
        <v>131</v>
      </c>
      <c r="C147" s="58" t="s">
        <v>70</v>
      </c>
      <c r="D147" s="56">
        <v>2005</v>
      </c>
      <c r="E147" s="57" t="s">
        <v>74</v>
      </c>
      <c r="F147" s="53">
        <v>196</v>
      </c>
      <c r="G147" s="13">
        <v>19</v>
      </c>
      <c r="H147" s="52">
        <v>12</v>
      </c>
    </row>
    <row r="148" spans="1:8" x14ac:dyDescent="0.3">
      <c r="A148" s="52"/>
      <c r="B148" s="40" t="s">
        <v>23</v>
      </c>
      <c r="C148" s="40" t="s">
        <v>24</v>
      </c>
      <c r="D148" s="40">
        <v>2005</v>
      </c>
      <c r="E148" s="54" t="s">
        <v>20</v>
      </c>
      <c r="F148" s="87">
        <v>195</v>
      </c>
      <c r="G148" s="52">
        <v>20</v>
      </c>
      <c r="H148" s="52">
        <v>11</v>
      </c>
    </row>
    <row r="149" spans="1:8" x14ac:dyDescent="0.3">
      <c r="A149" s="1"/>
      <c r="B149" s="40" t="s">
        <v>29</v>
      </c>
      <c r="C149" s="40" t="s">
        <v>30</v>
      </c>
      <c r="D149" s="40">
        <v>2006</v>
      </c>
      <c r="E149" s="54" t="s">
        <v>20</v>
      </c>
      <c r="F149" s="53">
        <v>194</v>
      </c>
      <c r="G149" s="13">
        <v>21</v>
      </c>
      <c r="H149" s="52">
        <v>8.5</v>
      </c>
    </row>
    <row r="150" spans="1:8" x14ac:dyDescent="0.3">
      <c r="A150" s="1"/>
      <c r="B150" s="42" t="s">
        <v>117</v>
      </c>
      <c r="C150" s="43" t="s">
        <v>118</v>
      </c>
      <c r="D150" s="43">
        <v>2005</v>
      </c>
      <c r="E150" s="54" t="s">
        <v>22</v>
      </c>
      <c r="F150" s="53">
        <v>194</v>
      </c>
      <c r="G150" s="1">
        <v>21</v>
      </c>
      <c r="H150" s="52">
        <v>8.5</v>
      </c>
    </row>
    <row r="151" spans="1:8" x14ac:dyDescent="0.3">
      <c r="A151" s="1"/>
      <c r="B151" s="73" t="s">
        <v>46</v>
      </c>
      <c r="C151" s="73" t="s">
        <v>47</v>
      </c>
      <c r="D151" s="40">
        <v>2005</v>
      </c>
      <c r="E151" s="54" t="s">
        <v>15</v>
      </c>
      <c r="F151" s="53">
        <v>194</v>
      </c>
      <c r="G151" s="89">
        <v>21</v>
      </c>
      <c r="H151" s="52">
        <v>8.5</v>
      </c>
    </row>
    <row r="152" spans="1:8" x14ac:dyDescent="0.3">
      <c r="A152" s="112"/>
      <c r="B152" s="108" t="s">
        <v>155</v>
      </c>
      <c r="C152" s="108" t="s">
        <v>156</v>
      </c>
      <c r="D152" s="108">
        <v>2006</v>
      </c>
      <c r="E152" s="109" t="s">
        <v>152</v>
      </c>
      <c r="F152" s="122">
        <v>194</v>
      </c>
      <c r="G152" s="125">
        <v>21</v>
      </c>
      <c r="H152" s="125">
        <v>8.5</v>
      </c>
    </row>
    <row r="153" spans="1:8" x14ac:dyDescent="0.3">
      <c r="A153" s="1"/>
      <c r="B153" s="74" t="s">
        <v>132</v>
      </c>
      <c r="C153" s="74" t="s">
        <v>64</v>
      </c>
      <c r="D153" s="56">
        <v>2005</v>
      </c>
      <c r="E153" s="57" t="s">
        <v>74</v>
      </c>
      <c r="F153" s="53">
        <v>193</v>
      </c>
      <c r="G153" s="89">
        <v>25</v>
      </c>
      <c r="H153" s="52">
        <v>5</v>
      </c>
    </row>
    <row r="154" spans="1:8" x14ac:dyDescent="0.3">
      <c r="A154" s="1"/>
      <c r="B154" s="40" t="s">
        <v>91</v>
      </c>
      <c r="C154" s="40" t="s">
        <v>92</v>
      </c>
      <c r="D154" s="40">
        <v>2006</v>
      </c>
      <c r="E154" s="54" t="s">
        <v>22</v>
      </c>
      <c r="F154" s="53">
        <v>193</v>
      </c>
      <c r="G154" s="1">
        <v>25</v>
      </c>
      <c r="H154" s="52">
        <v>5</v>
      </c>
    </row>
    <row r="155" spans="1:8" x14ac:dyDescent="0.3">
      <c r="A155" s="52"/>
      <c r="B155" s="42" t="s">
        <v>119</v>
      </c>
      <c r="C155" s="42" t="s">
        <v>83</v>
      </c>
      <c r="D155" s="39">
        <v>2006</v>
      </c>
      <c r="E155" s="54" t="s">
        <v>22</v>
      </c>
      <c r="F155" s="87">
        <v>193</v>
      </c>
      <c r="G155" s="13">
        <v>25</v>
      </c>
      <c r="H155" s="52">
        <v>5</v>
      </c>
    </row>
    <row r="156" spans="1:8" x14ac:dyDescent="0.3">
      <c r="A156" s="1"/>
      <c r="B156" s="62" t="s">
        <v>59</v>
      </c>
      <c r="C156" s="36" t="s">
        <v>32</v>
      </c>
      <c r="D156" s="36">
        <v>2005</v>
      </c>
      <c r="E156" s="54" t="s">
        <v>19</v>
      </c>
      <c r="F156" s="53">
        <v>191</v>
      </c>
      <c r="G156" s="52">
        <v>28</v>
      </c>
      <c r="H156" s="52">
        <v>3</v>
      </c>
    </row>
    <row r="157" spans="1:8" x14ac:dyDescent="0.3">
      <c r="A157" s="1"/>
      <c r="B157" s="40" t="s">
        <v>31</v>
      </c>
      <c r="C157" s="40" t="s">
        <v>32</v>
      </c>
      <c r="D157" s="40">
        <v>2005</v>
      </c>
      <c r="E157" s="54" t="s">
        <v>20</v>
      </c>
      <c r="F157" s="53">
        <v>190</v>
      </c>
      <c r="G157" s="13">
        <v>29</v>
      </c>
      <c r="H157" s="52">
        <v>2</v>
      </c>
    </row>
    <row r="158" spans="1:8" x14ac:dyDescent="0.3">
      <c r="A158" s="52"/>
      <c r="B158" s="36" t="s">
        <v>44</v>
      </c>
      <c r="C158" s="36" t="s">
        <v>45</v>
      </c>
      <c r="D158" s="40">
        <v>2005</v>
      </c>
      <c r="E158" s="54" t="s">
        <v>16</v>
      </c>
      <c r="F158" s="87">
        <v>189</v>
      </c>
      <c r="G158" s="1">
        <v>30</v>
      </c>
      <c r="H158" s="52">
        <v>0.5</v>
      </c>
    </row>
    <row r="159" spans="1:8" x14ac:dyDescent="0.3">
      <c r="A159" s="112"/>
      <c r="B159" s="108" t="s">
        <v>103</v>
      </c>
      <c r="C159" s="108" t="s">
        <v>104</v>
      </c>
      <c r="D159" s="108">
        <v>2005</v>
      </c>
      <c r="E159" s="109" t="s">
        <v>152</v>
      </c>
      <c r="F159" s="122">
        <v>189</v>
      </c>
      <c r="G159" s="126">
        <v>30</v>
      </c>
      <c r="H159" s="125">
        <v>0.5</v>
      </c>
    </row>
    <row r="160" spans="1:8" x14ac:dyDescent="0.3">
      <c r="A160" s="1"/>
      <c r="B160" s="62" t="s">
        <v>63</v>
      </c>
      <c r="C160" s="36" t="s">
        <v>64</v>
      </c>
      <c r="D160" s="36">
        <v>2005</v>
      </c>
      <c r="E160" s="54" t="s">
        <v>19</v>
      </c>
      <c r="F160" s="53">
        <v>188</v>
      </c>
      <c r="G160" s="52">
        <v>32</v>
      </c>
      <c r="H160" s="1"/>
    </row>
    <row r="161" spans="1:8" x14ac:dyDescent="0.3">
      <c r="A161" s="1"/>
      <c r="B161" s="62" t="s">
        <v>105</v>
      </c>
      <c r="C161" s="36" t="s">
        <v>24</v>
      </c>
      <c r="D161" s="36">
        <v>2005</v>
      </c>
      <c r="E161" s="54" t="s">
        <v>19</v>
      </c>
      <c r="F161" s="53">
        <v>187</v>
      </c>
      <c r="G161" s="13">
        <v>33</v>
      </c>
      <c r="H161" s="1"/>
    </row>
    <row r="162" spans="1:8" x14ac:dyDescent="0.3">
      <c r="A162" s="1"/>
      <c r="B162" s="74" t="s">
        <v>134</v>
      </c>
      <c r="C162" s="74" t="s">
        <v>135</v>
      </c>
      <c r="D162" s="56">
        <v>2006</v>
      </c>
      <c r="E162" s="57" t="s">
        <v>84</v>
      </c>
      <c r="F162" s="53">
        <v>186</v>
      </c>
      <c r="G162" s="1">
        <v>34</v>
      </c>
      <c r="H162" s="1"/>
    </row>
    <row r="163" spans="1:8" x14ac:dyDescent="0.3">
      <c r="A163" s="1"/>
      <c r="B163" s="74" t="s">
        <v>133</v>
      </c>
      <c r="C163" s="74" t="s">
        <v>65</v>
      </c>
      <c r="D163" s="74">
        <v>2005</v>
      </c>
      <c r="E163" s="57" t="s">
        <v>84</v>
      </c>
      <c r="F163" s="53">
        <v>186</v>
      </c>
      <c r="G163" s="89">
        <v>34</v>
      </c>
      <c r="H163" s="1"/>
    </row>
    <row r="164" spans="1:8" x14ac:dyDescent="0.3">
      <c r="A164" s="1"/>
      <c r="B164" s="84" t="s">
        <v>48</v>
      </c>
      <c r="C164" s="84" t="s">
        <v>49</v>
      </c>
      <c r="D164" s="84">
        <v>2006</v>
      </c>
      <c r="E164" s="55" t="s">
        <v>15</v>
      </c>
      <c r="F164" s="53">
        <v>186</v>
      </c>
      <c r="G164" s="52">
        <v>34</v>
      </c>
      <c r="H164" s="1"/>
    </row>
    <row r="165" spans="1:8" x14ac:dyDescent="0.3">
      <c r="A165" s="112"/>
      <c r="B165" s="123" t="s">
        <v>158</v>
      </c>
      <c r="C165" s="123" t="s">
        <v>30</v>
      </c>
      <c r="D165" s="123">
        <v>2005</v>
      </c>
      <c r="E165" s="114" t="s">
        <v>152</v>
      </c>
      <c r="F165" s="122">
        <v>186</v>
      </c>
      <c r="G165" s="127">
        <v>34</v>
      </c>
      <c r="H165" s="112"/>
    </row>
    <row r="166" spans="1:8" x14ac:dyDescent="0.3">
      <c r="A166" s="1"/>
      <c r="B166" s="47" t="s">
        <v>67</v>
      </c>
      <c r="C166" s="47" t="s">
        <v>68</v>
      </c>
      <c r="D166" s="47">
        <v>2006</v>
      </c>
      <c r="E166" s="55" t="s">
        <v>21</v>
      </c>
      <c r="F166" s="53">
        <v>186</v>
      </c>
      <c r="G166" s="52">
        <v>34</v>
      </c>
      <c r="H166" s="1"/>
    </row>
    <row r="167" spans="1:8" x14ac:dyDescent="0.3">
      <c r="A167" s="52"/>
      <c r="B167" s="60" t="s">
        <v>125</v>
      </c>
      <c r="C167" s="61" t="s">
        <v>62</v>
      </c>
      <c r="D167" s="61">
        <v>2006</v>
      </c>
      <c r="E167" s="55" t="s">
        <v>19</v>
      </c>
      <c r="F167" s="87">
        <v>184</v>
      </c>
      <c r="G167" s="89">
        <v>39</v>
      </c>
      <c r="H167" s="52"/>
    </row>
    <row r="168" spans="1:8" x14ac:dyDescent="0.3">
      <c r="A168" s="1"/>
      <c r="B168" s="45" t="s">
        <v>150</v>
      </c>
      <c r="C168" s="45" t="s">
        <v>104</v>
      </c>
      <c r="D168" s="51">
        <v>2005</v>
      </c>
      <c r="E168" s="55" t="s">
        <v>90</v>
      </c>
      <c r="F168" s="53">
        <v>184</v>
      </c>
      <c r="G168" s="1">
        <v>39</v>
      </c>
      <c r="H168" s="1"/>
    </row>
    <row r="169" spans="1:8" x14ac:dyDescent="0.3">
      <c r="A169" s="52"/>
      <c r="B169" s="76" t="s">
        <v>80</v>
      </c>
      <c r="C169" s="76" t="s">
        <v>30</v>
      </c>
      <c r="D169" s="76">
        <v>2005</v>
      </c>
      <c r="E169" s="77" t="s">
        <v>74</v>
      </c>
      <c r="F169" s="87">
        <v>183</v>
      </c>
      <c r="G169" s="13">
        <v>41</v>
      </c>
      <c r="H169" s="52"/>
    </row>
    <row r="170" spans="1:8" x14ac:dyDescent="0.3">
      <c r="A170" s="1"/>
      <c r="B170" s="60" t="s">
        <v>57</v>
      </c>
      <c r="C170" s="61" t="s">
        <v>58</v>
      </c>
      <c r="D170" s="61">
        <v>2006</v>
      </c>
      <c r="E170" s="55" t="s">
        <v>19</v>
      </c>
      <c r="F170" s="53">
        <v>182</v>
      </c>
      <c r="G170" s="52">
        <v>42</v>
      </c>
      <c r="H170" s="1"/>
    </row>
    <row r="171" spans="1:8" x14ac:dyDescent="0.3">
      <c r="A171" s="52"/>
      <c r="B171" s="88" t="s">
        <v>82</v>
      </c>
      <c r="C171" s="88" t="s">
        <v>83</v>
      </c>
      <c r="D171" s="76">
        <v>2005</v>
      </c>
      <c r="E171" s="77" t="s">
        <v>74</v>
      </c>
      <c r="F171" s="87">
        <v>180</v>
      </c>
      <c r="G171" s="89">
        <v>43</v>
      </c>
      <c r="H171" s="52"/>
    </row>
    <row r="172" spans="1:8" x14ac:dyDescent="0.3">
      <c r="A172" s="1"/>
      <c r="B172" s="60" t="s">
        <v>123</v>
      </c>
      <c r="C172" s="61" t="s">
        <v>124</v>
      </c>
      <c r="D172" s="61">
        <v>2006</v>
      </c>
      <c r="E172" s="55" t="s">
        <v>19</v>
      </c>
      <c r="F172" s="53">
        <v>180</v>
      </c>
      <c r="G172" s="1">
        <v>43</v>
      </c>
      <c r="H172" s="1"/>
    </row>
    <row r="173" spans="1:8" x14ac:dyDescent="0.3">
      <c r="A173" s="52"/>
      <c r="B173" s="47" t="s">
        <v>25</v>
      </c>
      <c r="C173" s="47" t="s">
        <v>26</v>
      </c>
      <c r="D173" s="47">
        <v>2005</v>
      </c>
      <c r="E173" s="55" t="s">
        <v>20</v>
      </c>
      <c r="F173" s="87">
        <v>179</v>
      </c>
      <c r="G173" s="13">
        <v>45</v>
      </c>
      <c r="H173" s="52"/>
    </row>
    <row r="174" spans="1:8" x14ac:dyDescent="0.3">
      <c r="A174" s="112"/>
      <c r="B174" s="128" t="s">
        <v>157</v>
      </c>
      <c r="C174" s="129" t="s">
        <v>96</v>
      </c>
      <c r="D174" s="129">
        <v>2005</v>
      </c>
      <c r="E174" s="130" t="s">
        <v>152</v>
      </c>
      <c r="F174" s="122">
        <v>175</v>
      </c>
      <c r="G174" s="112">
        <v>46</v>
      </c>
      <c r="H174" s="112"/>
    </row>
    <row r="175" spans="1:8" x14ac:dyDescent="0.3">
      <c r="A175" s="1"/>
      <c r="B175" s="100" t="s">
        <v>142</v>
      </c>
      <c r="C175" s="47" t="s">
        <v>70</v>
      </c>
      <c r="D175" s="47">
        <v>2006</v>
      </c>
      <c r="E175" s="82" t="s">
        <v>90</v>
      </c>
      <c r="F175" s="53">
        <v>169</v>
      </c>
      <c r="G175" s="1">
        <v>47</v>
      </c>
      <c r="H175" s="1"/>
    </row>
    <row r="176" spans="1:8" x14ac:dyDescent="0.3">
      <c r="A176" s="52"/>
      <c r="B176" s="101" t="s">
        <v>71</v>
      </c>
      <c r="C176" s="40" t="s">
        <v>72</v>
      </c>
      <c r="D176" s="40">
        <v>2006</v>
      </c>
      <c r="E176" s="83" t="s">
        <v>21</v>
      </c>
      <c r="F176" s="87">
        <v>169</v>
      </c>
      <c r="G176" s="52">
        <v>47</v>
      </c>
      <c r="H176" s="52"/>
    </row>
    <row r="177" spans="1:8" x14ac:dyDescent="0.3">
      <c r="A177" s="52"/>
      <c r="B177" s="101" t="s">
        <v>144</v>
      </c>
      <c r="C177" s="40" t="s">
        <v>145</v>
      </c>
      <c r="D177" s="40">
        <v>2005</v>
      </c>
      <c r="E177" s="83" t="s">
        <v>90</v>
      </c>
      <c r="F177" s="87">
        <v>167</v>
      </c>
      <c r="G177" s="52">
        <v>49</v>
      </c>
      <c r="H177" s="52"/>
    </row>
    <row r="178" spans="1:8" x14ac:dyDescent="0.3">
      <c r="A178" s="1"/>
      <c r="B178" s="101" t="s">
        <v>143</v>
      </c>
      <c r="C178" s="40" t="s">
        <v>24</v>
      </c>
      <c r="D178" s="40">
        <v>2006</v>
      </c>
      <c r="E178" s="83" t="s">
        <v>90</v>
      </c>
      <c r="F178" s="53">
        <v>161</v>
      </c>
      <c r="G178" s="1">
        <v>50</v>
      </c>
      <c r="H178" s="1"/>
    </row>
    <row r="179" spans="1:8" x14ac:dyDescent="0.3">
      <c r="A179" s="1"/>
      <c r="B179" s="101" t="s">
        <v>122</v>
      </c>
      <c r="C179" s="40" t="s">
        <v>83</v>
      </c>
      <c r="D179" s="40">
        <v>2005</v>
      </c>
      <c r="E179" s="83" t="s">
        <v>16</v>
      </c>
      <c r="F179" s="53">
        <v>159</v>
      </c>
      <c r="G179" s="1">
        <v>51</v>
      </c>
      <c r="H179" s="1"/>
    </row>
    <row r="180" spans="1:8" x14ac:dyDescent="0.3">
      <c r="A180" s="1"/>
      <c r="B180" s="102" t="s">
        <v>146</v>
      </c>
      <c r="C180" s="42" t="s">
        <v>147</v>
      </c>
      <c r="D180" s="42">
        <v>2006</v>
      </c>
      <c r="E180" s="83" t="s">
        <v>90</v>
      </c>
      <c r="F180" s="53">
        <v>157</v>
      </c>
      <c r="G180" s="1">
        <v>52</v>
      </c>
      <c r="H180" s="1"/>
    </row>
    <row r="181" spans="1:8" x14ac:dyDescent="0.3">
      <c r="A181" s="1"/>
      <c r="B181" s="101" t="s">
        <v>140</v>
      </c>
      <c r="C181" s="40" t="s">
        <v>76</v>
      </c>
      <c r="D181" s="40">
        <v>2006</v>
      </c>
      <c r="E181" s="83" t="s">
        <v>90</v>
      </c>
      <c r="F181" s="53">
        <v>156</v>
      </c>
      <c r="G181" s="1">
        <v>53</v>
      </c>
      <c r="H181" s="1"/>
    </row>
    <row r="182" spans="1:8" x14ac:dyDescent="0.3">
      <c r="A182" s="1"/>
      <c r="B182" s="102" t="s">
        <v>127</v>
      </c>
      <c r="C182" s="42" t="s">
        <v>128</v>
      </c>
      <c r="D182" s="42">
        <v>2007</v>
      </c>
      <c r="E182" s="83" t="s">
        <v>21</v>
      </c>
      <c r="F182" s="53">
        <v>156</v>
      </c>
      <c r="G182" s="1">
        <v>53</v>
      </c>
      <c r="H182" s="1"/>
    </row>
    <row r="183" spans="1:8" x14ac:dyDescent="0.3">
      <c r="A183" s="1"/>
      <c r="B183" s="103" t="s">
        <v>81</v>
      </c>
      <c r="C183" s="56" t="s">
        <v>30</v>
      </c>
      <c r="D183" s="56">
        <v>2006</v>
      </c>
      <c r="E183" s="85" t="s">
        <v>84</v>
      </c>
      <c r="F183" s="53">
        <v>151</v>
      </c>
      <c r="G183" s="1">
        <v>55</v>
      </c>
      <c r="H183" s="1"/>
    </row>
    <row r="184" spans="1:8" x14ac:dyDescent="0.3">
      <c r="A184" s="1"/>
      <c r="B184" s="104" t="s">
        <v>148</v>
      </c>
      <c r="C184" s="43" t="s">
        <v>149</v>
      </c>
      <c r="D184" s="42">
        <v>2006</v>
      </c>
      <c r="E184" s="83" t="s">
        <v>165</v>
      </c>
      <c r="F184" s="53">
        <v>176</v>
      </c>
      <c r="G184" s="1" t="s">
        <v>166</v>
      </c>
      <c r="H184" s="1"/>
    </row>
    <row r="185" spans="1:8" x14ac:dyDescent="0.3">
      <c r="A185" s="52"/>
      <c r="B185" s="105" t="s">
        <v>138</v>
      </c>
      <c r="C185" s="80" t="s">
        <v>139</v>
      </c>
      <c r="D185" s="56">
        <v>2004</v>
      </c>
      <c r="E185" s="85" t="s">
        <v>86</v>
      </c>
      <c r="F185" s="87">
        <v>175</v>
      </c>
      <c r="G185" s="52" t="s">
        <v>166</v>
      </c>
      <c r="H185" s="52"/>
    </row>
    <row r="186" spans="1:8" x14ac:dyDescent="0.3">
      <c r="A186" s="52"/>
      <c r="B186" s="106" t="s">
        <v>87</v>
      </c>
      <c r="C186" s="56" t="s">
        <v>62</v>
      </c>
      <c r="D186" s="56">
        <v>2004</v>
      </c>
      <c r="E186" s="85" t="s">
        <v>86</v>
      </c>
      <c r="F186" s="87">
        <v>174</v>
      </c>
      <c r="G186" s="52" t="s">
        <v>166</v>
      </c>
      <c r="H186" s="52"/>
    </row>
    <row r="187" spans="1:8" x14ac:dyDescent="0.3">
      <c r="A187" s="1"/>
      <c r="B187" s="107" t="s">
        <v>136</v>
      </c>
      <c r="C187" s="58" t="s">
        <v>137</v>
      </c>
      <c r="D187" s="56">
        <v>2004</v>
      </c>
      <c r="E187" s="85" t="s">
        <v>86</v>
      </c>
      <c r="F187" s="53">
        <v>168</v>
      </c>
      <c r="G187" s="1" t="s">
        <v>166</v>
      </c>
      <c r="H187" s="1"/>
    </row>
    <row r="188" spans="1:8" x14ac:dyDescent="0.3">
      <c r="A188" s="1"/>
      <c r="B188" s="106" t="s">
        <v>85</v>
      </c>
      <c r="C188" s="56" t="s">
        <v>62</v>
      </c>
      <c r="D188" s="56">
        <v>2004</v>
      </c>
      <c r="E188" s="85" t="s">
        <v>86</v>
      </c>
      <c r="F188" s="53">
        <v>160</v>
      </c>
      <c r="G188" s="1" t="s">
        <v>166</v>
      </c>
      <c r="H188" s="1"/>
    </row>
    <row r="189" spans="1:8" x14ac:dyDescent="0.3">
      <c r="A189" s="112"/>
      <c r="B189" s="131" t="s">
        <v>103</v>
      </c>
      <c r="C189" s="118" t="s">
        <v>56</v>
      </c>
      <c r="D189" s="118">
        <v>2006</v>
      </c>
      <c r="E189" s="132" t="s">
        <v>159</v>
      </c>
      <c r="F189" s="122">
        <v>155</v>
      </c>
      <c r="G189" s="112" t="s">
        <v>166</v>
      </c>
      <c r="H189" s="112"/>
    </row>
  </sheetData>
  <autoFilter ref="A1:H189" xr:uid="{CAED7937-6A68-4903-AB95-317B3124E6D4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zoomScaleNormal="100" workbookViewId="0">
      <pane ySplit="3" topLeftCell="A4" activePane="bottomLeft" state="frozen"/>
      <selection pane="bottomLeft" activeCell="G24" sqref="G24"/>
    </sheetView>
  </sheetViews>
  <sheetFormatPr defaultRowHeight="14.4" x14ac:dyDescent="0.3"/>
  <cols>
    <col min="2" max="2" width="15.109375" customWidth="1"/>
    <col min="3" max="3" width="13.44140625" customWidth="1"/>
    <col min="5" max="5" width="14.33203125" customWidth="1"/>
    <col min="6" max="7" width="9.109375" style="12"/>
  </cols>
  <sheetData>
    <row r="1" spans="1:8" ht="26.25" customHeight="1" x14ac:dyDescent="0.5">
      <c r="A1" s="4" t="s">
        <v>106</v>
      </c>
    </row>
    <row r="2" spans="1:8" ht="15" thickBot="1" x14ac:dyDescent="0.35">
      <c r="A2" s="5" t="s">
        <v>10</v>
      </c>
      <c r="B2" s="5"/>
    </row>
    <row r="3" spans="1:8" x14ac:dyDescent="0.3">
      <c r="A3" s="9" t="s">
        <v>14</v>
      </c>
      <c r="B3" s="10" t="s">
        <v>4</v>
      </c>
      <c r="C3" s="10" t="s">
        <v>5</v>
      </c>
      <c r="D3" s="10" t="s">
        <v>107</v>
      </c>
      <c r="E3" s="10" t="s">
        <v>108</v>
      </c>
      <c r="F3" s="27" t="s">
        <v>109</v>
      </c>
      <c r="G3" s="35" t="s">
        <v>13</v>
      </c>
      <c r="H3" s="11" t="s">
        <v>11</v>
      </c>
    </row>
    <row r="4" spans="1:8" x14ac:dyDescent="0.3">
      <c r="A4" s="1"/>
      <c r="B4" s="63" t="s">
        <v>77</v>
      </c>
      <c r="C4" s="63" t="s">
        <v>78</v>
      </c>
      <c r="D4" s="56">
        <v>2005</v>
      </c>
      <c r="E4" s="57" t="s">
        <v>74</v>
      </c>
      <c r="F4" s="30">
        <v>6.9</v>
      </c>
      <c r="G4" s="64">
        <v>1</v>
      </c>
      <c r="H4" s="1">
        <v>31</v>
      </c>
    </row>
    <row r="5" spans="1:8" x14ac:dyDescent="0.3">
      <c r="A5" s="1"/>
      <c r="B5" s="40" t="s">
        <v>51</v>
      </c>
      <c r="C5" s="40" t="s">
        <v>47</v>
      </c>
      <c r="D5" s="59">
        <v>2006</v>
      </c>
      <c r="E5" s="54" t="s">
        <v>15</v>
      </c>
      <c r="F5" s="16">
        <v>7.1</v>
      </c>
      <c r="G5" s="65">
        <v>2</v>
      </c>
      <c r="H5" s="1">
        <v>29</v>
      </c>
    </row>
    <row r="6" spans="1:8" x14ac:dyDescent="0.3">
      <c r="A6" s="1"/>
      <c r="B6" s="56" t="s">
        <v>73</v>
      </c>
      <c r="C6" s="56" t="s">
        <v>66</v>
      </c>
      <c r="D6" s="56">
        <v>2005</v>
      </c>
      <c r="E6" s="57" t="s">
        <v>74</v>
      </c>
      <c r="F6" s="30">
        <v>7.5</v>
      </c>
      <c r="G6" s="64">
        <v>3</v>
      </c>
      <c r="H6" s="1">
        <v>25.5</v>
      </c>
    </row>
    <row r="7" spans="1:8" x14ac:dyDescent="0.3">
      <c r="A7" s="1"/>
      <c r="B7" s="40" t="s">
        <v>120</v>
      </c>
      <c r="C7" s="40" t="s">
        <v>121</v>
      </c>
      <c r="D7" s="40">
        <v>2005</v>
      </c>
      <c r="E7" s="54" t="s">
        <v>20</v>
      </c>
      <c r="F7" s="16">
        <v>7.5</v>
      </c>
      <c r="G7" s="65">
        <v>3</v>
      </c>
      <c r="H7" s="1">
        <v>25.5</v>
      </c>
    </row>
    <row r="8" spans="1:8" x14ac:dyDescent="0.3">
      <c r="A8" s="1"/>
      <c r="B8" s="41" t="s">
        <v>115</v>
      </c>
      <c r="C8" s="41" t="s">
        <v>93</v>
      </c>
      <c r="D8" s="40">
        <v>2005</v>
      </c>
      <c r="E8" s="54" t="s">
        <v>22</v>
      </c>
      <c r="F8" s="16">
        <v>7.5</v>
      </c>
      <c r="G8" s="65">
        <v>3</v>
      </c>
      <c r="H8" s="1">
        <v>25.5</v>
      </c>
    </row>
    <row r="9" spans="1:8" x14ac:dyDescent="0.3">
      <c r="A9" s="1"/>
      <c r="B9" s="40" t="s">
        <v>94</v>
      </c>
      <c r="C9" s="40" t="s">
        <v>45</v>
      </c>
      <c r="D9" s="40">
        <v>2005</v>
      </c>
      <c r="E9" s="54" t="s">
        <v>22</v>
      </c>
      <c r="F9" s="16">
        <v>7.5</v>
      </c>
      <c r="G9" s="65">
        <v>3</v>
      </c>
      <c r="H9" s="1">
        <v>25.5</v>
      </c>
    </row>
    <row r="10" spans="1:8" x14ac:dyDescent="0.3">
      <c r="A10" s="1"/>
      <c r="B10" s="40" t="s">
        <v>122</v>
      </c>
      <c r="C10" s="40" t="s">
        <v>83</v>
      </c>
      <c r="D10" s="40">
        <v>2005</v>
      </c>
      <c r="E10" s="54" t="s">
        <v>16</v>
      </c>
      <c r="F10" s="30">
        <v>7.5</v>
      </c>
      <c r="G10" s="64">
        <v>3</v>
      </c>
      <c r="H10" s="1">
        <v>25.5</v>
      </c>
    </row>
    <row r="11" spans="1:8" x14ac:dyDescent="0.3">
      <c r="A11" s="1"/>
      <c r="B11" s="40" t="s">
        <v>35</v>
      </c>
      <c r="C11" s="40" t="s">
        <v>36</v>
      </c>
      <c r="D11" s="40">
        <v>2005</v>
      </c>
      <c r="E11" s="54" t="s">
        <v>16</v>
      </c>
      <c r="F11" s="30">
        <v>7.5</v>
      </c>
      <c r="G11" s="64">
        <v>3</v>
      </c>
      <c r="H11" s="1">
        <v>25.5</v>
      </c>
    </row>
    <row r="12" spans="1:8" x14ac:dyDescent="0.3">
      <c r="A12" s="1"/>
      <c r="B12" s="58" t="s">
        <v>131</v>
      </c>
      <c r="C12" s="58" t="s">
        <v>70</v>
      </c>
      <c r="D12" s="56">
        <v>2005</v>
      </c>
      <c r="E12" s="57" t="s">
        <v>74</v>
      </c>
      <c r="F12" s="30">
        <v>7.6</v>
      </c>
      <c r="G12" s="64">
        <v>9</v>
      </c>
      <c r="H12" s="1">
        <v>20.5</v>
      </c>
    </row>
    <row r="13" spans="1:8" x14ac:dyDescent="0.3">
      <c r="A13" s="1"/>
      <c r="B13" s="56" t="s">
        <v>79</v>
      </c>
      <c r="C13" s="56" t="s">
        <v>41</v>
      </c>
      <c r="D13" s="56">
        <v>2005</v>
      </c>
      <c r="E13" s="57" t="s">
        <v>74</v>
      </c>
      <c r="F13" s="16">
        <v>7.6</v>
      </c>
      <c r="G13" s="68">
        <v>9</v>
      </c>
      <c r="H13" s="1">
        <v>20.5</v>
      </c>
    </row>
    <row r="14" spans="1:8" x14ac:dyDescent="0.3">
      <c r="A14" s="1"/>
      <c r="B14" s="36" t="s">
        <v>97</v>
      </c>
      <c r="C14" s="36" t="s">
        <v>98</v>
      </c>
      <c r="D14" s="36">
        <v>2005</v>
      </c>
      <c r="E14" s="67" t="s">
        <v>22</v>
      </c>
      <c r="F14" s="30">
        <v>7.6</v>
      </c>
      <c r="G14" s="64">
        <v>9</v>
      </c>
      <c r="H14" s="1">
        <v>20.5</v>
      </c>
    </row>
    <row r="15" spans="1:8" x14ac:dyDescent="0.3">
      <c r="A15" s="1"/>
      <c r="B15" s="108" t="s">
        <v>151</v>
      </c>
      <c r="C15" s="108" t="s">
        <v>99</v>
      </c>
      <c r="D15" s="108">
        <v>2005</v>
      </c>
      <c r="E15" s="109" t="s">
        <v>152</v>
      </c>
      <c r="F15" s="110">
        <v>7.6</v>
      </c>
      <c r="G15" s="111">
        <v>9</v>
      </c>
      <c r="H15" s="112">
        <v>20.5</v>
      </c>
    </row>
    <row r="16" spans="1:8" x14ac:dyDescent="0.3">
      <c r="A16" s="1"/>
      <c r="B16" s="40" t="s">
        <v>25</v>
      </c>
      <c r="C16" s="40" t="s">
        <v>26</v>
      </c>
      <c r="D16" s="40">
        <v>2005</v>
      </c>
      <c r="E16" s="54" t="s">
        <v>20</v>
      </c>
      <c r="F16" s="16">
        <v>7.7</v>
      </c>
      <c r="G16" s="68">
        <v>13</v>
      </c>
      <c r="H16" s="1">
        <v>16.5</v>
      </c>
    </row>
    <row r="17" spans="1:8" x14ac:dyDescent="0.3">
      <c r="A17" s="1"/>
      <c r="B17" s="40" t="s">
        <v>38</v>
      </c>
      <c r="C17" s="40" t="s">
        <v>39</v>
      </c>
      <c r="D17" s="40">
        <v>2005</v>
      </c>
      <c r="E17" s="54" t="s">
        <v>16</v>
      </c>
      <c r="F17" s="16">
        <v>7.7</v>
      </c>
      <c r="G17" s="68">
        <v>13</v>
      </c>
      <c r="H17" s="1">
        <v>16.5</v>
      </c>
    </row>
    <row r="18" spans="1:8" x14ac:dyDescent="0.3">
      <c r="A18" s="1"/>
      <c r="B18" s="71" t="s">
        <v>52</v>
      </c>
      <c r="C18" s="72" t="s">
        <v>53</v>
      </c>
      <c r="D18" s="72">
        <v>2005</v>
      </c>
      <c r="E18" s="54" t="s">
        <v>15</v>
      </c>
      <c r="F18" s="16">
        <v>7.7</v>
      </c>
      <c r="G18" s="68">
        <v>13</v>
      </c>
      <c r="H18" s="1">
        <v>16.5</v>
      </c>
    </row>
    <row r="19" spans="1:8" x14ac:dyDescent="0.3">
      <c r="A19" s="1"/>
      <c r="B19" s="73" t="s">
        <v>46</v>
      </c>
      <c r="C19" s="73" t="s">
        <v>47</v>
      </c>
      <c r="D19" s="40">
        <v>2005</v>
      </c>
      <c r="E19" s="54" t="s">
        <v>15</v>
      </c>
      <c r="F19" s="30">
        <v>7.7</v>
      </c>
      <c r="G19" s="68">
        <v>13</v>
      </c>
      <c r="H19" s="1">
        <v>16.5</v>
      </c>
    </row>
    <row r="20" spans="1:8" x14ac:dyDescent="0.3">
      <c r="A20" s="1"/>
      <c r="B20" s="36" t="s">
        <v>116</v>
      </c>
      <c r="C20" s="36" t="s">
        <v>61</v>
      </c>
      <c r="D20" s="36">
        <v>2006</v>
      </c>
      <c r="E20" s="67" t="s">
        <v>22</v>
      </c>
      <c r="F20" s="30">
        <v>7.8</v>
      </c>
      <c r="G20" s="68">
        <v>17</v>
      </c>
      <c r="H20" s="1">
        <v>12.5</v>
      </c>
    </row>
    <row r="21" spans="1:8" x14ac:dyDescent="0.3">
      <c r="A21" s="1"/>
      <c r="B21" s="41" t="s">
        <v>42</v>
      </c>
      <c r="C21" s="41" t="s">
        <v>43</v>
      </c>
      <c r="D21" s="40">
        <v>2005</v>
      </c>
      <c r="E21" s="54" t="s">
        <v>16</v>
      </c>
      <c r="F21" s="16">
        <v>7.8</v>
      </c>
      <c r="G21" s="68">
        <v>17</v>
      </c>
      <c r="H21" s="1">
        <v>12.5</v>
      </c>
    </row>
    <row r="22" spans="1:8" x14ac:dyDescent="0.3">
      <c r="A22" s="1"/>
      <c r="B22" s="59" t="s">
        <v>48</v>
      </c>
      <c r="C22" s="59" t="s">
        <v>49</v>
      </c>
      <c r="D22" s="59">
        <v>2006</v>
      </c>
      <c r="E22" s="54" t="s">
        <v>15</v>
      </c>
      <c r="F22" s="16">
        <v>7.8</v>
      </c>
      <c r="G22" s="68">
        <v>17</v>
      </c>
      <c r="H22" s="1">
        <v>12.5</v>
      </c>
    </row>
    <row r="23" spans="1:8" x14ac:dyDescent="0.3">
      <c r="A23" s="1"/>
      <c r="B23" s="40" t="s">
        <v>88</v>
      </c>
      <c r="C23" s="40" t="s">
        <v>89</v>
      </c>
      <c r="D23" s="40">
        <v>2005</v>
      </c>
      <c r="E23" s="54" t="s">
        <v>90</v>
      </c>
      <c r="F23" s="16">
        <v>7.8</v>
      </c>
      <c r="G23" s="68">
        <v>17</v>
      </c>
      <c r="H23" s="1">
        <v>12.5</v>
      </c>
    </row>
    <row r="24" spans="1:8" x14ac:dyDescent="0.3">
      <c r="A24" s="1"/>
      <c r="B24" s="74" t="s">
        <v>132</v>
      </c>
      <c r="C24" s="74" t="s">
        <v>64</v>
      </c>
      <c r="D24" s="56">
        <v>2005</v>
      </c>
      <c r="E24" s="57" t="s">
        <v>74</v>
      </c>
      <c r="F24" s="16">
        <v>7.9</v>
      </c>
      <c r="G24" s="68">
        <v>21</v>
      </c>
      <c r="H24" s="1">
        <v>9</v>
      </c>
    </row>
    <row r="25" spans="1:8" x14ac:dyDescent="0.3">
      <c r="A25" s="1"/>
      <c r="B25" s="56" t="s">
        <v>80</v>
      </c>
      <c r="C25" s="56" t="s">
        <v>30</v>
      </c>
      <c r="D25" s="56">
        <v>2005</v>
      </c>
      <c r="E25" s="57" t="s">
        <v>74</v>
      </c>
      <c r="F25" s="30">
        <v>7.9</v>
      </c>
      <c r="G25" s="68">
        <v>21</v>
      </c>
      <c r="H25" s="1">
        <v>9</v>
      </c>
    </row>
    <row r="26" spans="1:8" x14ac:dyDescent="0.3">
      <c r="A26" s="1"/>
      <c r="B26" s="40" t="s">
        <v>71</v>
      </c>
      <c r="C26" s="40" t="s">
        <v>72</v>
      </c>
      <c r="D26" s="40">
        <v>2006</v>
      </c>
      <c r="E26" s="54" t="s">
        <v>21</v>
      </c>
      <c r="F26" s="30">
        <v>7.9</v>
      </c>
      <c r="G26" s="68">
        <v>21</v>
      </c>
      <c r="H26" s="1">
        <v>9</v>
      </c>
    </row>
    <row r="27" spans="1:8" x14ac:dyDescent="0.3">
      <c r="A27" s="1"/>
      <c r="B27" s="41" t="s">
        <v>27</v>
      </c>
      <c r="C27" s="41" t="s">
        <v>28</v>
      </c>
      <c r="D27" s="40">
        <v>2006</v>
      </c>
      <c r="E27" s="54" t="s">
        <v>20</v>
      </c>
      <c r="F27" s="30">
        <v>8</v>
      </c>
      <c r="G27" s="69">
        <v>24</v>
      </c>
      <c r="H27" s="1">
        <v>6</v>
      </c>
    </row>
    <row r="28" spans="1:8" x14ac:dyDescent="0.3">
      <c r="A28" s="1"/>
      <c r="B28" s="40" t="s">
        <v>40</v>
      </c>
      <c r="C28" s="40" t="s">
        <v>41</v>
      </c>
      <c r="D28" s="40">
        <v>2005</v>
      </c>
      <c r="E28" s="54" t="s">
        <v>16</v>
      </c>
      <c r="F28" s="16">
        <v>8</v>
      </c>
      <c r="G28" s="64">
        <v>24</v>
      </c>
      <c r="H28" s="1">
        <v>6</v>
      </c>
    </row>
    <row r="29" spans="1:8" x14ac:dyDescent="0.3">
      <c r="A29" s="1"/>
      <c r="B29" s="40" t="s">
        <v>161</v>
      </c>
      <c r="C29" s="40" t="s">
        <v>160</v>
      </c>
      <c r="D29" s="40"/>
      <c r="E29" s="54" t="s">
        <v>19</v>
      </c>
      <c r="F29" s="16">
        <v>8</v>
      </c>
      <c r="G29" s="64">
        <v>24</v>
      </c>
      <c r="H29" s="1">
        <v>6</v>
      </c>
    </row>
    <row r="30" spans="1:8" x14ac:dyDescent="0.3">
      <c r="A30" s="1"/>
      <c r="B30" s="74" t="s">
        <v>133</v>
      </c>
      <c r="C30" s="74" t="s">
        <v>65</v>
      </c>
      <c r="D30" s="74">
        <v>2005</v>
      </c>
      <c r="E30" s="57" t="s">
        <v>84</v>
      </c>
      <c r="F30" s="16">
        <v>8.1</v>
      </c>
      <c r="G30" s="68">
        <v>27</v>
      </c>
      <c r="H30" s="1">
        <v>2</v>
      </c>
    </row>
    <row r="31" spans="1:8" x14ac:dyDescent="0.3">
      <c r="A31" s="1"/>
      <c r="B31" s="42" t="s">
        <v>119</v>
      </c>
      <c r="C31" s="42" t="s">
        <v>83</v>
      </c>
      <c r="D31" s="39">
        <v>2006</v>
      </c>
      <c r="E31" s="54" t="s">
        <v>22</v>
      </c>
      <c r="F31" s="16">
        <v>8.1</v>
      </c>
      <c r="G31" s="68">
        <v>27</v>
      </c>
      <c r="H31" s="1">
        <v>2</v>
      </c>
    </row>
    <row r="32" spans="1:8" x14ac:dyDescent="0.3">
      <c r="A32" s="1"/>
      <c r="B32" s="40" t="s">
        <v>33</v>
      </c>
      <c r="C32" s="40" t="s">
        <v>34</v>
      </c>
      <c r="D32" s="40">
        <v>2005</v>
      </c>
      <c r="E32" s="54" t="s">
        <v>16</v>
      </c>
      <c r="F32" s="30">
        <v>8.1</v>
      </c>
      <c r="G32" s="68">
        <v>27</v>
      </c>
      <c r="H32" s="1">
        <v>2</v>
      </c>
    </row>
    <row r="33" spans="1:8" x14ac:dyDescent="0.3">
      <c r="A33" s="1"/>
      <c r="B33" s="41" t="s">
        <v>60</v>
      </c>
      <c r="C33" s="41" t="s">
        <v>61</v>
      </c>
      <c r="D33" s="40">
        <v>2005</v>
      </c>
      <c r="E33" s="54" t="s">
        <v>15</v>
      </c>
      <c r="F33" s="16">
        <v>8.1</v>
      </c>
      <c r="G33" s="68">
        <v>27</v>
      </c>
      <c r="H33" s="1">
        <v>2</v>
      </c>
    </row>
    <row r="34" spans="1:8" x14ac:dyDescent="0.3">
      <c r="A34" s="1"/>
      <c r="B34" s="43" t="s">
        <v>129</v>
      </c>
      <c r="C34" s="43" t="s">
        <v>130</v>
      </c>
      <c r="D34" s="43">
        <v>2006</v>
      </c>
      <c r="E34" s="54" t="s">
        <v>21</v>
      </c>
      <c r="F34" s="16">
        <v>8.1</v>
      </c>
      <c r="G34" s="68">
        <v>27</v>
      </c>
      <c r="H34" s="1">
        <v>2</v>
      </c>
    </row>
    <row r="35" spans="1:8" x14ac:dyDescent="0.3">
      <c r="A35" s="1"/>
      <c r="B35" s="60" t="s">
        <v>63</v>
      </c>
      <c r="C35" s="61" t="s">
        <v>64</v>
      </c>
      <c r="D35" s="61">
        <v>2005</v>
      </c>
      <c r="E35" s="55" t="s">
        <v>19</v>
      </c>
      <c r="F35" s="16">
        <v>8.1999999999999993</v>
      </c>
      <c r="G35" s="64">
        <v>32</v>
      </c>
      <c r="H35" s="1"/>
    </row>
    <row r="36" spans="1:8" x14ac:dyDescent="0.3">
      <c r="A36" s="1"/>
      <c r="B36" s="60" t="s">
        <v>105</v>
      </c>
      <c r="C36" s="61" t="s">
        <v>24</v>
      </c>
      <c r="D36" s="61">
        <v>2005</v>
      </c>
      <c r="E36" s="55" t="s">
        <v>19</v>
      </c>
      <c r="F36" s="30">
        <v>8.1999999999999993</v>
      </c>
      <c r="G36" s="64">
        <v>32</v>
      </c>
      <c r="H36" s="1"/>
    </row>
    <row r="37" spans="1:8" x14ac:dyDescent="0.3">
      <c r="A37" s="1"/>
      <c r="B37" s="50" t="s">
        <v>141</v>
      </c>
      <c r="C37" s="50" t="s">
        <v>28</v>
      </c>
      <c r="D37" s="47">
        <v>2006</v>
      </c>
      <c r="E37" s="55" t="s">
        <v>90</v>
      </c>
      <c r="F37" s="30">
        <v>8.1999999999999993</v>
      </c>
      <c r="G37" s="64">
        <v>32</v>
      </c>
      <c r="H37" s="1"/>
    </row>
    <row r="38" spans="1:8" x14ac:dyDescent="0.3">
      <c r="A38" s="1"/>
      <c r="B38" s="75" t="s">
        <v>134</v>
      </c>
      <c r="C38" s="75" t="s">
        <v>135</v>
      </c>
      <c r="D38" s="76">
        <v>2006</v>
      </c>
      <c r="E38" s="77" t="s">
        <v>84</v>
      </c>
      <c r="F38" s="16">
        <v>8.3000000000000007</v>
      </c>
      <c r="G38" s="68">
        <v>35</v>
      </c>
      <c r="H38" s="1"/>
    </row>
    <row r="39" spans="1:8" x14ac:dyDescent="0.3">
      <c r="A39" s="1"/>
      <c r="B39" s="49" t="s">
        <v>150</v>
      </c>
      <c r="C39" s="49" t="s">
        <v>104</v>
      </c>
      <c r="D39" s="45">
        <v>2005</v>
      </c>
      <c r="E39" s="55" t="s">
        <v>90</v>
      </c>
      <c r="F39" s="16">
        <v>8.3000000000000007</v>
      </c>
      <c r="G39" s="68">
        <v>35</v>
      </c>
      <c r="H39" s="1"/>
    </row>
    <row r="40" spans="1:8" x14ac:dyDescent="0.3">
      <c r="A40" s="112"/>
      <c r="B40" s="115" t="s">
        <v>153</v>
      </c>
      <c r="C40" s="115" t="s">
        <v>154</v>
      </c>
      <c r="D40" s="113">
        <v>2006</v>
      </c>
      <c r="E40" s="114" t="s">
        <v>152</v>
      </c>
      <c r="F40" s="116">
        <v>8.3000000000000007</v>
      </c>
      <c r="G40" s="111">
        <v>35</v>
      </c>
      <c r="H40" s="112"/>
    </row>
    <row r="41" spans="1:8" x14ac:dyDescent="0.3">
      <c r="A41" s="112"/>
      <c r="B41" s="113" t="s">
        <v>102</v>
      </c>
      <c r="C41" s="113" t="s">
        <v>37</v>
      </c>
      <c r="D41" s="113">
        <v>2006</v>
      </c>
      <c r="E41" s="114" t="s">
        <v>152</v>
      </c>
      <c r="F41" s="110">
        <v>8.3000000000000007</v>
      </c>
      <c r="G41" s="111">
        <v>35</v>
      </c>
      <c r="H41" s="112"/>
    </row>
    <row r="42" spans="1:8" x14ac:dyDescent="0.3">
      <c r="A42" s="1"/>
      <c r="B42" s="47" t="s">
        <v>67</v>
      </c>
      <c r="C42" s="47" t="s">
        <v>68</v>
      </c>
      <c r="D42" s="47">
        <v>2006</v>
      </c>
      <c r="E42" s="55" t="s">
        <v>21</v>
      </c>
      <c r="F42" s="30">
        <v>8.3000000000000007</v>
      </c>
      <c r="G42" s="68">
        <v>35</v>
      </c>
      <c r="H42" s="1"/>
    </row>
    <row r="43" spans="1:8" x14ac:dyDescent="0.3">
      <c r="A43" s="1"/>
      <c r="B43" s="60" t="s">
        <v>123</v>
      </c>
      <c r="C43" s="61" t="s">
        <v>124</v>
      </c>
      <c r="D43" s="61">
        <v>2006</v>
      </c>
      <c r="E43" s="55" t="s">
        <v>19</v>
      </c>
      <c r="F43" s="16">
        <v>8.4</v>
      </c>
      <c r="G43" s="64">
        <v>40</v>
      </c>
      <c r="H43" s="1"/>
    </row>
    <row r="44" spans="1:8" x14ac:dyDescent="0.3">
      <c r="A44" s="1"/>
      <c r="B44" s="60" t="s">
        <v>125</v>
      </c>
      <c r="C44" s="61" t="s">
        <v>62</v>
      </c>
      <c r="D44" s="61">
        <v>2006</v>
      </c>
      <c r="E44" s="55" t="s">
        <v>19</v>
      </c>
      <c r="F44" s="16">
        <v>8.4</v>
      </c>
      <c r="G44" s="69">
        <v>40</v>
      </c>
      <c r="H44" s="1"/>
    </row>
    <row r="45" spans="1:8" x14ac:dyDescent="0.3">
      <c r="A45" s="1"/>
      <c r="B45" s="47" t="s">
        <v>162</v>
      </c>
      <c r="C45" s="47" t="s">
        <v>163</v>
      </c>
      <c r="D45" s="47"/>
      <c r="E45" s="55" t="s">
        <v>21</v>
      </c>
      <c r="F45" s="30">
        <v>8.4</v>
      </c>
      <c r="G45" s="69">
        <v>40</v>
      </c>
      <c r="H45" s="1"/>
    </row>
    <row r="46" spans="1:8" x14ac:dyDescent="0.3">
      <c r="A46" s="1"/>
      <c r="B46" s="47" t="s">
        <v>143</v>
      </c>
      <c r="C46" s="47" t="s">
        <v>24</v>
      </c>
      <c r="D46" s="47">
        <v>2006</v>
      </c>
      <c r="E46" s="55" t="s">
        <v>90</v>
      </c>
      <c r="F46" s="16">
        <v>8.5</v>
      </c>
      <c r="G46" s="68">
        <v>43</v>
      </c>
      <c r="H46" s="1"/>
    </row>
    <row r="47" spans="1:8" x14ac:dyDescent="0.3">
      <c r="A47" s="112"/>
      <c r="B47" s="113" t="s">
        <v>155</v>
      </c>
      <c r="C47" s="113" t="s">
        <v>156</v>
      </c>
      <c r="D47" s="113">
        <v>2006</v>
      </c>
      <c r="E47" s="114" t="s">
        <v>152</v>
      </c>
      <c r="F47" s="116">
        <v>8.5</v>
      </c>
      <c r="G47" s="117">
        <v>43</v>
      </c>
      <c r="H47" s="112"/>
    </row>
    <row r="48" spans="1:8" x14ac:dyDescent="0.3">
      <c r="A48" s="1"/>
      <c r="B48" s="45" t="s">
        <v>127</v>
      </c>
      <c r="C48" s="45" t="s">
        <v>128</v>
      </c>
      <c r="D48" s="45">
        <v>2007</v>
      </c>
      <c r="E48" s="55" t="s">
        <v>21</v>
      </c>
      <c r="F48" s="16">
        <v>8.6</v>
      </c>
      <c r="G48" s="68">
        <v>45</v>
      </c>
      <c r="H48" s="1"/>
    </row>
    <row r="49" spans="1:8" x14ac:dyDescent="0.3">
      <c r="A49" s="1"/>
      <c r="B49" s="78" t="s">
        <v>81</v>
      </c>
      <c r="C49" s="76" t="s">
        <v>30</v>
      </c>
      <c r="D49" s="76">
        <v>2006</v>
      </c>
      <c r="E49" s="77" t="s">
        <v>84</v>
      </c>
      <c r="F49" s="30">
        <v>8.6999999999999993</v>
      </c>
      <c r="G49" s="68">
        <v>46</v>
      </c>
      <c r="H49" s="1"/>
    </row>
    <row r="50" spans="1:8" x14ac:dyDescent="0.3">
      <c r="A50" s="1"/>
      <c r="B50" s="36" t="s">
        <v>44</v>
      </c>
      <c r="C50" s="36" t="s">
        <v>45</v>
      </c>
      <c r="D50" s="40">
        <v>2005</v>
      </c>
      <c r="E50" s="54" t="s">
        <v>16</v>
      </c>
      <c r="F50" s="30">
        <v>8.6999999999999993</v>
      </c>
      <c r="G50" s="68">
        <v>46</v>
      </c>
      <c r="H50" s="1"/>
    </row>
    <row r="51" spans="1:8" x14ac:dyDescent="0.3">
      <c r="A51" s="1"/>
      <c r="B51" s="79" t="s">
        <v>82</v>
      </c>
      <c r="C51" s="79" t="s">
        <v>83</v>
      </c>
      <c r="D51" s="79">
        <v>2005</v>
      </c>
      <c r="E51" s="57" t="s">
        <v>74</v>
      </c>
      <c r="F51" s="16">
        <v>8.8000000000000007</v>
      </c>
      <c r="G51" s="68">
        <v>48</v>
      </c>
      <c r="H51" s="1"/>
    </row>
    <row r="52" spans="1:8" x14ac:dyDescent="0.3">
      <c r="A52" s="1"/>
      <c r="B52" s="40" t="s">
        <v>140</v>
      </c>
      <c r="C52" s="40" t="s">
        <v>76</v>
      </c>
      <c r="D52" s="40">
        <v>2006</v>
      </c>
      <c r="E52" s="54" t="s">
        <v>90</v>
      </c>
      <c r="F52" s="16">
        <v>8.8000000000000007</v>
      </c>
      <c r="G52" s="68">
        <v>48</v>
      </c>
      <c r="H52" s="1"/>
    </row>
    <row r="53" spans="1:8" x14ac:dyDescent="0.3">
      <c r="A53" s="1"/>
      <c r="B53" s="41" t="s">
        <v>69</v>
      </c>
      <c r="C53" s="41" t="s">
        <v>70</v>
      </c>
      <c r="D53" s="40">
        <v>2006</v>
      </c>
      <c r="E53" s="54" t="s">
        <v>21</v>
      </c>
      <c r="F53" s="30">
        <v>8.8000000000000007</v>
      </c>
      <c r="G53" s="68">
        <v>48</v>
      </c>
      <c r="H53" s="1"/>
    </row>
    <row r="54" spans="1:8" x14ac:dyDescent="0.3">
      <c r="A54" s="1"/>
      <c r="B54" s="56" t="s">
        <v>85</v>
      </c>
      <c r="C54" s="56" t="s">
        <v>83</v>
      </c>
      <c r="D54" s="56">
        <v>2005</v>
      </c>
      <c r="E54" s="57" t="s">
        <v>84</v>
      </c>
      <c r="F54" s="16">
        <v>10.1</v>
      </c>
      <c r="G54" s="64">
        <v>51</v>
      </c>
      <c r="H54" s="1"/>
    </row>
    <row r="55" spans="1:8" x14ac:dyDescent="0.3">
      <c r="A55" s="1"/>
      <c r="B55" s="80" t="s">
        <v>138</v>
      </c>
      <c r="C55" s="80" t="s">
        <v>139</v>
      </c>
      <c r="D55" s="56">
        <v>2004</v>
      </c>
      <c r="E55" s="57" t="s">
        <v>86</v>
      </c>
      <c r="F55" s="16">
        <v>7.9</v>
      </c>
      <c r="G55" s="70" t="s">
        <v>166</v>
      </c>
      <c r="H55" s="1"/>
    </row>
    <row r="56" spans="1:8" x14ac:dyDescent="0.3">
      <c r="A56" s="1"/>
      <c r="B56" s="56" t="s">
        <v>87</v>
      </c>
      <c r="C56" s="56" t="s">
        <v>62</v>
      </c>
      <c r="D56" s="56">
        <v>2004</v>
      </c>
      <c r="E56" s="57" t="s">
        <v>86</v>
      </c>
      <c r="F56" s="16">
        <v>8.3000000000000007</v>
      </c>
      <c r="G56" s="70" t="s">
        <v>166</v>
      </c>
      <c r="H56" s="1"/>
    </row>
    <row r="57" spans="1:8" x14ac:dyDescent="0.3">
      <c r="A57" s="1"/>
      <c r="B57" s="58" t="s">
        <v>136</v>
      </c>
      <c r="C57" s="58" t="s">
        <v>137</v>
      </c>
      <c r="D57" s="56">
        <v>2004</v>
      </c>
      <c r="E57" s="57" t="s">
        <v>86</v>
      </c>
      <c r="F57" s="16">
        <v>8.4</v>
      </c>
      <c r="G57" s="81" t="s">
        <v>166</v>
      </c>
      <c r="H57" s="1"/>
    </row>
    <row r="58" spans="1:8" x14ac:dyDescent="0.3">
      <c r="A58" s="1"/>
      <c r="B58" s="56" t="s">
        <v>85</v>
      </c>
      <c r="C58" s="56" t="s">
        <v>62</v>
      </c>
      <c r="D58" s="56">
        <v>2004</v>
      </c>
      <c r="E58" s="57" t="s">
        <v>86</v>
      </c>
      <c r="F58" s="16">
        <v>8.8000000000000007</v>
      </c>
      <c r="G58" s="70" t="s">
        <v>166</v>
      </c>
      <c r="H58" s="1"/>
    </row>
    <row r="59" spans="1:8" x14ac:dyDescent="0.3">
      <c r="A59" s="1"/>
      <c r="B59" s="43" t="s">
        <v>148</v>
      </c>
      <c r="C59" s="43" t="s">
        <v>149</v>
      </c>
      <c r="D59" s="42">
        <v>2006</v>
      </c>
      <c r="E59" s="54" t="s">
        <v>165</v>
      </c>
      <c r="F59" s="30">
        <v>8.4</v>
      </c>
      <c r="G59" s="81" t="s">
        <v>166</v>
      </c>
      <c r="H59" s="1"/>
    </row>
    <row r="60" spans="1:8" x14ac:dyDescent="0.3">
      <c r="A60" s="112"/>
      <c r="B60" s="118" t="s">
        <v>103</v>
      </c>
      <c r="C60" s="118" t="s">
        <v>56</v>
      </c>
      <c r="D60" s="118">
        <v>2006</v>
      </c>
      <c r="E60" s="109" t="s">
        <v>159</v>
      </c>
      <c r="F60" s="116">
        <v>10.1</v>
      </c>
      <c r="G60" s="119" t="s">
        <v>166</v>
      </c>
      <c r="H60" s="112"/>
    </row>
    <row r="61" spans="1:8" x14ac:dyDescent="0.3">
      <c r="F61"/>
      <c r="G61"/>
    </row>
    <row r="62" spans="1:8" x14ac:dyDescent="0.3">
      <c r="A62" s="7"/>
      <c r="B62" s="29"/>
      <c r="C62" s="29"/>
      <c r="D62" s="29"/>
      <c r="E62" s="29"/>
      <c r="F62" s="29"/>
      <c r="G62" s="29"/>
      <c r="H62" s="7"/>
    </row>
    <row r="63" spans="1:8" x14ac:dyDescent="0.3">
      <c r="A63" s="7"/>
      <c r="B63" s="29"/>
      <c r="C63" s="29"/>
      <c r="D63" s="29"/>
      <c r="E63" s="29"/>
      <c r="F63" s="29"/>
      <c r="G63" s="29"/>
      <c r="H63" s="7"/>
    </row>
    <row r="64" spans="1:8" x14ac:dyDescent="0.3">
      <c r="A64" s="7"/>
      <c r="B64" s="29"/>
      <c r="C64" s="29"/>
      <c r="D64" s="29"/>
      <c r="E64" s="29"/>
      <c r="F64" s="29"/>
      <c r="G64" s="29"/>
      <c r="H64" s="7"/>
    </row>
    <row r="65" spans="1:8" x14ac:dyDescent="0.3">
      <c r="A65" s="7"/>
      <c r="B65" s="29"/>
      <c r="C65" s="29"/>
      <c r="D65" s="29"/>
      <c r="E65" s="29"/>
      <c r="F65" s="29"/>
      <c r="G65" s="29"/>
      <c r="H65" s="7"/>
    </row>
    <row r="66" spans="1:8" x14ac:dyDescent="0.3">
      <c r="A66" s="7"/>
      <c r="B66" s="29"/>
      <c r="C66" s="29"/>
      <c r="D66" s="29"/>
      <c r="E66" s="29"/>
      <c r="F66" s="29"/>
      <c r="G66" s="29"/>
      <c r="H66" s="7"/>
    </row>
    <row r="67" spans="1:8" x14ac:dyDescent="0.3">
      <c r="A67" s="7"/>
      <c r="B67" s="29"/>
      <c r="C67" s="29"/>
      <c r="D67" s="29"/>
      <c r="E67" s="29"/>
      <c r="F67" s="29"/>
      <c r="G67" s="29"/>
      <c r="H67" s="7"/>
    </row>
    <row r="68" spans="1:8" x14ac:dyDescent="0.3">
      <c r="A68" s="7"/>
      <c r="B68" s="29"/>
      <c r="C68" s="29"/>
      <c r="D68" s="29"/>
      <c r="E68" s="29"/>
      <c r="F68" s="29"/>
      <c r="G68" s="29"/>
      <c r="H68" s="7"/>
    </row>
    <row r="69" spans="1:8" x14ac:dyDescent="0.3">
      <c r="A69" s="7"/>
      <c r="B69" s="29"/>
      <c r="C69" s="29"/>
      <c r="D69" s="29"/>
      <c r="E69" s="29"/>
      <c r="F69" s="29"/>
      <c r="G69" s="29"/>
      <c r="H69" s="7"/>
    </row>
    <row r="70" spans="1:8" x14ac:dyDescent="0.3">
      <c r="A70" s="7"/>
      <c r="B70" s="29"/>
      <c r="C70" s="29"/>
      <c r="D70" s="29"/>
      <c r="E70" s="29"/>
      <c r="F70" s="29"/>
      <c r="G70" s="29"/>
      <c r="H70" s="7"/>
    </row>
    <row r="71" spans="1:8" x14ac:dyDescent="0.3">
      <c r="A71" s="7"/>
      <c r="B71" s="29"/>
      <c r="C71" s="29"/>
      <c r="D71" s="29"/>
      <c r="E71" s="29"/>
      <c r="F71" s="29"/>
      <c r="G71" s="29"/>
      <c r="H71" s="7"/>
    </row>
    <row r="72" spans="1:8" x14ac:dyDescent="0.3">
      <c r="A72" s="7"/>
      <c r="B72" s="29"/>
      <c r="C72" s="29"/>
      <c r="D72" s="29"/>
      <c r="E72" s="29"/>
      <c r="F72" s="29"/>
      <c r="G72" s="29"/>
      <c r="H72" s="7"/>
    </row>
    <row r="73" spans="1:8" x14ac:dyDescent="0.3">
      <c r="A73" s="7"/>
      <c r="B73" s="29"/>
      <c r="C73" s="29"/>
      <c r="D73" s="29"/>
      <c r="E73" s="29"/>
      <c r="F73" s="29"/>
      <c r="G73" s="29"/>
      <c r="H73" s="7"/>
    </row>
    <row r="74" spans="1:8" x14ac:dyDescent="0.3">
      <c r="A74" s="7"/>
      <c r="B74" s="29"/>
      <c r="C74" s="29"/>
      <c r="D74" s="29"/>
      <c r="E74" s="29"/>
      <c r="F74" s="29"/>
      <c r="G74" s="29"/>
      <c r="H74" s="7"/>
    </row>
    <row r="75" spans="1:8" x14ac:dyDescent="0.3">
      <c r="A75" s="7"/>
      <c r="B75" s="29"/>
      <c r="C75" s="29"/>
      <c r="D75" s="29"/>
      <c r="E75" s="29"/>
      <c r="F75" s="29"/>
      <c r="G75" s="29"/>
      <c r="H75" s="7"/>
    </row>
    <row r="76" spans="1:8" x14ac:dyDescent="0.3">
      <c r="A76" s="7"/>
      <c r="B76" s="29"/>
      <c r="C76" s="29"/>
      <c r="D76" s="29"/>
      <c r="E76" s="29"/>
      <c r="F76" s="29"/>
      <c r="G76" s="29"/>
      <c r="H76" s="7"/>
    </row>
    <row r="77" spans="1:8" x14ac:dyDescent="0.3">
      <c r="A77" s="7"/>
      <c r="B77" s="29"/>
      <c r="C77" s="29"/>
      <c r="D77" s="29"/>
      <c r="E77" s="29"/>
      <c r="F77" s="29"/>
      <c r="G77" s="29"/>
      <c r="H77" s="7"/>
    </row>
    <row r="78" spans="1:8" x14ac:dyDescent="0.3">
      <c r="A78" s="7"/>
      <c r="B78" s="29"/>
      <c r="C78" s="29"/>
      <c r="D78" s="29"/>
      <c r="E78" s="29"/>
      <c r="F78" s="29"/>
      <c r="G78" s="29"/>
      <c r="H78" s="7"/>
    </row>
    <row r="79" spans="1:8" x14ac:dyDescent="0.3">
      <c r="A79" s="7"/>
      <c r="B79" s="29"/>
      <c r="C79" s="29"/>
      <c r="D79" s="29"/>
      <c r="E79" s="29"/>
      <c r="F79" s="29"/>
      <c r="G79" s="29"/>
      <c r="H79" s="7"/>
    </row>
    <row r="80" spans="1:8" x14ac:dyDescent="0.3">
      <c r="A80" s="7"/>
      <c r="B80" s="29"/>
      <c r="C80" s="29"/>
      <c r="D80" s="29"/>
      <c r="E80" s="29"/>
      <c r="F80" s="29"/>
      <c r="G80" s="29"/>
      <c r="H80" s="7"/>
    </row>
    <row r="81" spans="2:7" x14ac:dyDescent="0.3">
      <c r="B81" s="29"/>
      <c r="C81" s="29"/>
      <c r="D81" s="29"/>
      <c r="E81" s="29"/>
      <c r="F81" s="29"/>
      <c r="G81" s="29"/>
    </row>
  </sheetData>
  <autoFilter ref="A3:H60" xr:uid="{28B44C48-959E-4CFE-8206-A89D7882F840}"/>
  <sortState ref="M4:O17">
    <sortCondition ref="M4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zoomScaleNormal="100" workbookViewId="0">
      <pane ySplit="3" topLeftCell="A4" activePane="bottomLeft" state="frozen"/>
      <selection activeCell="C1" sqref="C1"/>
      <selection pane="bottomLeft" activeCell="B9" sqref="B9"/>
    </sheetView>
  </sheetViews>
  <sheetFormatPr defaultRowHeight="14.4" x14ac:dyDescent="0.3"/>
  <cols>
    <col min="2" max="2" width="15.109375" customWidth="1"/>
    <col min="3" max="3" width="13.44140625" customWidth="1"/>
    <col min="5" max="5" width="14.33203125" customWidth="1"/>
    <col min="6" max="7" width="9.109375" style="12"/>
  </cols>
  <sheetData>
    <row r="1" spans="1:8" ht="26.25" customHeight="1" x14ac:dyDescent="0.5">
      <c r="A1" s="4" t="s">
        <v>110</v>
      </c>
    </row>
    <row r="2" spans="1:8" ht="15" thickBot="1" x14ac:dyDescent="0.35">
      <c r="A2" s="5" t="s">
        <v>10</v>
      </c>
      <c r="B2" s="5"/>
    </row>
    <row r="3" spans="1:8" x14ac:dyDescent="0.3">
      <c r="A3" s="9" t="s">
        <v>14</v>
      </c>
      <c r="B3" s="10" t="s">
        <v>4</v>
      </c>
      <c r="C3" s="10" t="s">
        <v>5</v>
      </c>
      <c r="D3" s="10" t="s">
        <v>107</v>
      </c>
      <c r="E3" s="10" t="s">
        <v>108</v>
      </c>
      <c r="F3" s="27" t="s">
        <v>109</v>
      </c>
      <c r="G3" s="35" t="s">
        <v>13</v>
      </c>
      <c r="H3" s="11" t="s">
        <v>11</v>
      </c>
    </row>
    <row r="4" spans="1:8" x14ac:dyDescent="0.3">
      <c r="A4" s="1"/>
      <c r="B4" s="41" t="s">
        <v>115</v>
      </c>
      <c r="C4" s="41" t="s">
        <v>93</v>
      </c>
      <c r="D4" s="40">
        <v>2005</v>
      </c>
      <c r="E4" s="54" t="s">
        <v>22</v>
      </c>
      <c r="F4" s="30">
        <v>11.3</v>
      </c>
      <c r="G4" s="64">
        <v>1</v>
      </c>
      <c r="H4" s="1">
        <v>31</v>
      </c>
    </row>
    <row r="5" spans="1:8" x14ac:dyDescent="0.3">
      <c r="A5" s="1"/>
      <c r="B5" s="40" t="s">
        <v>91</v>
      </c>
      <c r="C5" s="40" t="s">
        <v>92</v>
      </c>
      <c r="D5" s="40">
        <v>2006</v>
      </c>
      <c r="E5" s="54" t="s">
        <v>22</v>
      </c>
      <c r="F5" s="16">
        <v>11.5</v>
      </c>
      <c r="G5" s="65">
        <v>2</v>
      </c>
      <c r="H5" s="1">
        <v>29</v>
      </c>
    </row>
    <row r="6" spans="1:8" x14ac:dyDescent="0.3">
      <c r="A6" s="1"/>
      <c r="B6" s="40" t="s">
        <v>126</v>
      </c>
      <c r="C6" s="40" t="s">
        <v>37</v>
      </c>
      <c r="D6" s="40">
        <v>2005</v>
      </c>
      <c r="E6" s="54" t="s">
        <v>16</v>
      </c>
      <c r="F6" s="30">
        <v>11.6</v>
      </c>
      <c r="G6" s="64">
        <v>3</v>
      </c>
      <c r="H6" s="1">
        <v>28</v>
      </c>
    </row>
    <row r="7" spans="1:8" x14ac:dyDescent="0.3">
      <c r="A7" s="1"/>
      <c r="B7" s="56" t="s">
        <v>79</v>
      </c>
      <c r="C7" s="56" t="s">
        <v>41</v>
      </c>
      <c r="D7" s="56">
        <v>2005</v>
      </c>
      <c r="E7" s="57" t="s">
        <v>74</v>
      </c>
      <c r="F7" s="16">
        <v>11.7</v>
      </c>
      <c r="G7" s="65">
        <v>4</v>
      </c>
      <c r="H7" s="1">
        <v>27</v>
      </c>
    </row>
    <row r="8" spans="1:8" x14ac:dyDescent="0.3">
      <c r="A8" s="1"/>
      <c r="B8" s="56" t="s">
        <v>75</v>
      </c>
      <c r="C8" s="56" t="s">
        <v>76</v>
      </c>
      <c r="D8" s="56">
        <v>2005</v>
      </c>
      <c r="E8" s="57" t="s">
        <v>74</v>
      </c>
      <c r="F8" s="28">
        <v>11.8</v>
      </c>
      <c r="G8" s="64">
        <v>5</v>
      </c>
      <c r="H8" s="1">
        <v>26</v>
      </c>
    </row>
    <row r="9" spans="1:8" x14ac:dyDescent="0.3">
      <c r="A9" s="1"/>
      <c r="B9" s="42" t="s">
        <v>119</v>
      </c>
      <c r="C9" s="42" t="s">
        <v>83</v>
      </c>
      <c r="D9" s="39">
        <v>2006</v>
      </c>
      <c r="E9" s="54" t="s">
        <v>22</v>
      </c>
      <c r="F9" s="16">
        <v>11.9</v>
      </c>
      <c r="G9" s="64">
        <v>6</v>
      </c>
      <c r="H9" s="1">
        <v>24.5</v>
      </c>
    </row>
    <row r="10" spans="1:8" x14ac:dyDescent="0.3">
      <c r="A10" s="112"/>
      <c r="B10" s="108" t="s">
        <v>151</v>
      </c>
      <c r="C10" s="108" t="s">
        <v>99</v>
      </c>
      <c r="D10" s="108">
        <v>2005</v>
      </c>
      <c r="E10" s="109" t="s">
        <v>152</v>
      </c>
      <c r="F10" s="110">
        <v>11.9</v>
      </c>
      <c r="G10" s="120">
        <v>6</v>
      </c>
      <c r="H10" s="112">
        <v>24.5</v>
      </c>
    </row>
    <row r="11" spans="1:8" x14ac:dyDescent="0.3">
      <c r="A11" s="1"/>
      <c r="B11" s="40" t="s">
        <v>40</v>
      </c>
      <c r="C11" s="40" t="s">
        <v>41</v>
      </c>
      <c r="D11" s="40">
        <v>2005</v>
      </c>
      <c r="E11" s="54" t="s">
        <v>16</v>
      </c>
      <c r="F11" s="16">
        <v>12.1</v>
      </c>
      <c r="G11" s="65">
        <v>8</v>
      </c>
      <c r="H11" s="1">
        <v>22.5</v>
      </c>
    </row>
    <row r="12" spans="1:8" x14ac:dyDescent="0.3">
      <c r="A12" s="1"/>
      <c r="B12" s="62" t="s">
        <v>164</v>
      </c>
      <c r="C12" s="36" t="s">
        <v>137</v>
      </c>
      <c r="D12" s="36">
        <v>2005</v>
      </c>
      <c r="E12" s="54" t="s">
        <v>21</v>
      </c>
      <c r="F12" s="30">
        <v>12.1</v>
      </c>
      <c r="G12" s="64">
        <v>8</v>
      </c>
      <c r="H12" s="1">
        <v>22.5</v>
      </c>
    </row>
    <row r="13" spans="1:8" x14ac:dyDescent="0.3">
      <c r="A13" s="1"/>
      <c r="B13" s="59" t="s">
        <v>50</v>
      </c>
      <c r="C13" s="59" t="s">
        <v>45</v>
      </c>
      <c r="D13" s="59">
        <v>2006</v>
      </c>
      <c r="E13" s="54" t="s">
        <v>15</v>
      </c>
      <c r="F13" s="16">
        <v>12.2</v>
      </c>
      <c r="G13" s="65">
        <v>10</v>
      </c>
      <c r="H13" s="1">
        <v>21</v>
      </c>
    </row>
    <row r="14" spans="1:8" x14ac:dyDescent="0.3">
      <c r="A14" s="1"/>
      <c r="B14" s="42" t="s">
        <v>95</v>
      </c>
      <c r="C14" s="42" t="s">
        <v>96</v>
      </c>
      <c r="D14" s="42">
        <v>2005</v>
      </c>
      <c r="E14" s="54" t="s">
        <v>22</v>
      </c>
      <c r="F14" s="16">
        <v>12.6</v>
      </c>
      <c r="G14" s="64">
        <v>11</v>
      </c>
      <c r="H14" s="1">
        <v>20</v>
      </c>
    </row>
    <row r="15" spans="1:8" x14ac:dyDescent="0.3">
      <c r="A15" s="1"/>
      <c r="B15" s="40" t="s">
        <v>71</v>
      </c>
      <c r="C15" s="40" t="s">
        <v>72</v>
      </c>
      <c r="D15" s="40">
        <v>2006</v>
      </c>
      <c r="E15" s="54" t="s">
        <v>21</v>
      </c>
      <c r="F15" s="16">
        <v>13</v>
      </c>
      <c r="G15" s="65">
        <v>12</v>
      </c>
      <c r="H15" s="1">
        <v>19</v>
      </c>
    </row>
    <row r="16" spans="1:8" x14ac:dyDescent="0.3">
      <c r="A16" s="112"/>
      <c r="B16" s="108" t="s">
        <v>103</v>
      </c>
      <c r="C16" s="108" t="s">
        <v>104</v>
      </c>
      <c r="D16" s="108">
        <v>2005</v>
      </c>
      <c r="E16" s="109" t="s">
        <v>152</v>
      </c>
      <c r="F16" s="116">
        <v>13.1</v>
      </c>
      <c r="G16" s="111">
        <v>13</v>
      </c>
      <c r="H16" s="112">
        <v>18</v>
      </c>
    </row>
    <row r="17" spans="1:8" x14ac:dyDescent="0.3">
      <c r="A17" s="1"/>
      <c r="B17" s="40" t="s">
        <v>142</v>
      </c>
      <c r="C17" s="40" t="s">
        <v>70</v>
      </c>
      <c r="D17" s="40">
        <v>2006</v>
      </c>
      <c r="E17" s="54" t="s">
        <v>90</v>
      </c>
      <c r="F17" s="30">
        <v>13.2</v>
      </c>
      <c r="G17" s="64">
        <v>14</v>
      </c>
      <c r="H17" s="1">
        <v>16</v>
      </c>
    </row>
    <row r="18" spans="1:8" x14ac:dyDescent="0.3">
      <c r="A18" s="112"/>
      <c r="B18" s="113" t="s">
        <v>101</v>
      </c>
      <c r="C18" s="113" t="s">
        <v>62</v>
      </c>
      <c r="D18" s="113">
        <v>2005</v>
      </c>
      <c r="E18" s="114" t="s">
        <v>152</v>
      </c>
      <c r="F18" s="116">
        <v>13.2</v>
      </c>
      <c r="G18" s="120">
        <v>14</v>
      </c>
      <c r="H18" s="112">
        <v>16</v>
      </c>
    </row>
    <row r="19" spans="1:8" x14ac:dyDescent="0.3">
      <c r="A19" s="1"/>
      <c r="B19" s="47" t="s">
        <v>67</v>
      </c>
      <c r="C19" s="47" t="s">
        <v>68</v>
      </c>
      <c r="D19" s="47">
        <v>2006</v>
      </c>
      <c r="E19" s="55" t="s">
        <v>21</v>
      </c>
      <c r="F19" s="30">
        <v>13.2</v>
      </c>
      <c r="G19" s="65">
        <v>14</v>
      </c>
      <c r="H19" s="1">
        <v>16</v>
      </c>
    </row>
    <row r="20" spans="1:8" x14ac:dyDescent="0.3">
      <c r="A20" s="1"/>
      <c r="B20" s="60" t="s">
        <v>59</v>
      </c>
      <c r="C20" s="61" t="s">
        <v>32</v>
      </c>
      <c r="D20" s="61">
        <v>2005</v>
      </c>
      <c r="E20" s="55" t="s">
        <v>19</v>
      </c>
      <c r="F20" s="16">
        <v>13.4</v>
      </c>
      <c r="G20" s="64">
        <v>17</v>
      </c>
      <c r="H20" s="1">
        <v>13.5</v>
      </c>
    </row>
    <row r="21" spans="1:8" x14ac:dyDescent="0.3">
      <c r="A21" s="112"/>
      <c r="B21" s="113" t="s">
        <v>155</v>
      </c>
      <c r="C21" s="113" t="s">
        <v>156</v>
      </c>
      <c r="D21" s="113">
        <v>2006</v>
      </c>
      <c r="E21" s="114" t="s">
        <v>152</v>
      </c>
      <c r="F21" s="110">
        <v>13.4</v>
      </c>
      <c r="G21" s="120">
        <v>17</v>
      </c>
      <c r="H21" s="112">
        <v>13.5</v>
      </c>
    </row>
    <row r="22" spans="1:8" x14ac:dyDescent="0.3">
      <c r="A22" s="1"/>
      <c r="B22" s="47" t="s">
        <v>54</v>
      </c>
      <c r="C22" s="47" t="s">
        <v>43</v>
      </c>
      <c r="D22" s="47">
        <v>2006</v>
      </c>
      <c r="E22" s="55" t="s">
        <v>15</v>
      </c>
      <c r="F22" s="30">
        <v>13.7</v>
      </c>
      <c r="G22" s="64">
        <v>19</v>
      </c>
      <c r="H22" s="1">
        <v>11.5</v>
      </c>
    </row>
    <row r="23" spans="1:8" x14ac:dyDescent="0.3">
      <c r="A23" s="112"/>
      <c r="B23" s="108" t="s">
        <v>102</v>
      </c>
      <c r="C23" s="108" t="s">
        <v>37</v>
      </c>
      <c r="D23" s="108">
        <v>2006</v>
      </c>
      <c r="E23" s="109" t="s">
        <v>152</v>
      </c>
      <c r="F23" s="116">
        <v>13.7</v>
      </c>
      <c r="G23" s="120">
        <v>19</v>
      </c>
      <c r="H23" s="112">
        <v>11.5</v>
      </c>
    </row>
    <row r="24" spans="1:8" x14ac:dyDescent="0.3">
      <c r="A24" s="112"/>
      <c r="B24" s="121" t="s">
        <v>153</v>
      </c>
      <c r="C24" s="121" t="s">
        <v>154</v>
      </c>
      <c r="D24" s="108">
        <v>2006</v>
      </c>
      <c r="E24" s="109" t="s">
        <v>152</v>
      </c>
      <c r="F24" s="116">
        <v>13.9</v>
      </c>
      <c r="G24" s="111">
        <v>21</v>
      </c>
      <c r="H24" s="112">
        <v>10</v>
      </c>
    </row>
    <row r="25" spans="1:8" x14ac:dyDescent="0.3">
      <c r="A25" s="1"/>
      <c r="B25" s="42" t="s">
        <v>146</v>
      </c>
      <c r="C25" s="42" t="s">
        <v>147</v>
      </c>
      <c r="D25" s="42">
        <v>2006</v>
      </c>
      <c r="E25" s="54" t="s">
        <v>90</v>
      </c>
      <c r="F25" s="16">
        <v>14.3</v>
      </c>
      <c r="G25" s="65">
        <v>22</v>
      </c>
      <c r="H25" s="1">
        <v>9</v>
      </c>
    </row>
    <row r="26" spans="1:8" x14ac:dyDescent="0.3">
      <c r="A26" s="1"/>
      <c r="B26" s="62" t="s">
        <v>57</v>
      </c>
      <c r="C26" s="36" t="s">
        <v>58</v>
      </c>
      <c r="D26" s="36">
        <v>2006</v>
      </c>
      <c r="E26" s="54" t="s">
        <v>19</v>
      </c>
      <c r="F26" s="30">
        <v>14.6</v>
      </c>
      <c r="G26" s="64">
        <v>23</v>
      </c>
      <c r="H26" s="1">
        <v>8</v>
      </c>
    </row>
    <row r="27" spans="1:8" x14ac:dyDescent="0.3">
      <c r="A27" s="1"/>
      <c r="B27" s="56" t="s">
        <v>73</v>
      </c>
      <c r="C27" s="56" t="s">
        <v>66</v>
      </c>
      <c r="D27" s="56">
        <v>2005</v>
      </c>
      <c r="E27" s="57" t="s">
        <v>74</v>
      </c>
      <c r="F27" s="30">
        <v>15.7</v>
      </c>
      <c r="G27" s="65">
        <v>24</v>
      </c>
      <c r="H27" s="1">
        <v>7</v>
      </c>
    </row>
    <row r="28" spans="1:8" x14ac:dyDescent="0.3">
      <c r="A28" s="1"/>
      <c r="B28" s="58" t="s">
        <v>136</v>
      </c>
      <c r="C28" s="58" t="s">
        <v>137</v>
      </c>
      <c r="D28" s="56">
        <v>2004</v>
      </c>
      <c r="E28" s="57" t="s">
        <v>86</v>
      </c>
      <c r="F28" s="16">
        <v>14.6</v>
      </c>
      <c r="G28" s="66" t="s">
        <v>166</v>
      </c>
      <c r="H28" s="1"/>
    </row>
    <row r="29" spans="1:8" x14ac:dyDescent="0.3">
      <c r="F29"/>
      <c r="G29"/>
    </row>
    <row r="30" spans="1:8" x14ac:dyDescent="0.3">
      <c r="F30"/>
      <c r="G30"/>
    </row>
    <row r="31" spans="1:8" x14ac:dyDescent="0.3">
      <c r="F31"/>
      <c r="G31"/>
    </row>
    <row r="32" spans="1:8" x14ac:dyDescent="0.3">
      <c r="F32"/>
      <c r="G32"/>
    </row>
    <row r="33" spans="6:7" x14ac:dyDescent="0.3">
      <c r="F33"/>
      <c r="G33"/>
    </row>
    <row r="34" spans="6:7" x14ac:dyDescent="0.3">
      <c r="F34"/>
      <c r="G34"/>
    </row>
    <row r="35" spans="6:7" x14ac:dyDescent="0.3">
      <c r="F35"/>
      <c r="G35"/>
    </row>
    <row r="36" spans="6:7" x14ac:dyDescent="0.3">
      <c r="F36"/>
      <c r="G36"/>
    </row>
    <row r="37" spans="6:7" x14ac:dyDescent="0.3">
      <c r="F37"/>
      <c r="G37"/>
    </row>
    <row r="38" spans="6:7" x14ac:dyDescent="0.3">
      <c r="F38"/>
      <c r="G38"/>
    </row>
    <row r="39" spans="6:7" x14ac:dyDescent="0.3">
      <c r="F39"/>
      <c r="G39"/>
    </row>
    <row r="40" spans="6:7" x14ac:dyDescent="0.3">
      <c r="F40"/>
      <c r="G40"/>
    </row>
    <row r="41" spans="6:7" x14ac:dyDescent="0.3">
      <c r="F41"/>
      <c r="G41"/>
    </row>
    <row r="42" spans="6:7" x14ac:dyDescent="0.3">
      <c r="F42"/>
      <c r="G42"/>
    </row>
    <row r="43" spans="6:7" x14ac:dyDescent="0.3">
      <c r="F43"/>
      <c r="G43"/>
    </row>
    <row r="44" spans="6:7" x14ac:dyDescent="0.3">
      <c r="F44"/>
      <c r="G44"/>
    </row>
    <row r="45" spans="6:7" x14ac:dyDescent="0.3">
      <c r="F45"/>
      <c r="G45"/>
    </row>
    <row r="46" spans="6:7" x14ac:dyDescent="0.3">
      <c r="F46"/>
      <c r="G46"/>
    </row>
    <row r="47" spans="6:7" x14ac:dyDescent="0.3">
      <c r="F47"/>
      <c r="G47"/>
    </row>
    <row r="48" spans="6:7" x14ac:dyDescent="0.3">
      <c r="F48"/>
      <c r="G48"/>
    </row>
    <row r="49" spans="1:8" x14ac:dyDescent="0.3">
      <c r="F49"/>
      <c r="G49"/>
    </row>
    <row r="50" spans="1:8" x14ac:dyDescent="0.3">
      <c r="F50"/>
      <c r="G50"/>
    </row>
    <row r="51" spans="1:8" x14ac:dyDescent="0.3">
      <c r="F51"/>
      <c r="G51"/>
    </row>
    <row r="52" spans="1:8" x14ac:dyDescent="0.3">
      <c r="F52"/>
      <c r="G52"/>
    </row>
    <row r="53" spans="1:8" x14ac:dyDescent="0.3">
      <c r="F53"/>
      <c r="G53"/>
    </row>
    <row r="54" spans="1:8" x14ac:dyDescent="0.3">
      <c r="F54"/>
      <c r="G54"/>
    </row>
    <row r="55" spans="1:8" x14ac:dyDescent="0.3">
      <c r="F55"/>
      <c r="G55"/>
    </row>
    <row r="56" spans="1:8" x14ac:dyDescent="0.3">
      <c r="F56"/>
      <c r="G56"/>
    </row>
    <row r="57" spans="1:8" x14ac:dyDescent="0.3">
      <c r="F57"/>
      <c r="G57"/>
    </row>
    <row r="58" spans="1:8" x14ac:dyDescent="0.3">
      <c r="F58"/>
      <c r="G58"/>
    </row>
    <row r="59" spans="1:8" x14ac:dyDescent="0.3">
      <c r="F59"/>
      <c r="G59"/>
    </row>
    <row r="60" spans="1:8" x14ac:dyDescent="0.3">
      <c r="F60"/>
      <c r="G60"/>
    </row>
    <row r="61" spans="1:8" x14ac:dyDescent="0.3">
      <c r="F61"/>
      <c r="G61"/>
    </row>
    <row r="62" spans="1:8" x14ac:dyDescent="0.3">
      <c r="F62"/>
      <c r="G62"/>
    </row>
    <row r="63" spans="1:8" x14ac:dyDescent="0.3">
      <c r="F63"/>
      <c r="G63"/>
    </row>
    <row r="64" spans="1:8" x14ac:dyDescent="0.3">
      <c r="A64" s="7"/>
      <c r="B64" s="29"/>
      <c r="C64" s="29"/>
      <c r="D64" s="29"/>
      <c r="E64" s="29"/>
      <c r="F64" s="29"/>
      <c r="G64" s="29"/>
      <c r="H64" s="7"/>
    </row>
    <row r="65" spans="1:8" x14ac:dyDescent="0.3">
      <c r="A65" s="7"/>
      <c r="B65" s="29"/>
      <c r="C65" s="29"/>
      <c r="D65" s="29"/>
      <c r="E65" s="29"/>
      <c r="F65" s="29"/>
      <c r="G65" s="29"/>
      <c r="H65" s="7"/>
    </row>
    <row r="66" spans="1:8" x14ac:dyDescent="0.3">
      <c r="A66" s="7"/>
      <c r="B66" s="29"/>
      <c r="C66" s="29"/>
      <c r="D66" s="29"/>
      <c r="E66" s="29"/>
      <c r="F66" s="29"/>
      <c r="G66" s="29"/>
      <c r="H66" s="7"/>
    </row>
    <row r="67" spans="1:8" x14ac:dyDescent="0.3">
      <c r="A67" s="7"/>
      <c r="B67" s="29"/>
      <c r="C67" s="29"/>
      <c r="D67" s="29"/>
      <c r="E67" s="29"/>
      <c r="F67" s="29"/>
      <c r="G67" s="29"/>
      <c r="H67" s="7"/>
    </row>
    <row r="68" spans="1:8" x14ac:dyDescent="0.3">
      <c r="A68" s="7"/>
      <c r="B68" s="29"/>
      <c r="C68" s="29"/>
      <c r="D68" s="29"/>
      <c r="E68" s="29"/>
      <c r="F68" s="29"/>
      <c r="G68" s="29"/>
      <c r="H68" s="7"/>
    </row>
    <row r="69" spans="1:8" x14ac:dyDescent="0.3">
      <c r="A69" s="7"/>
      <c r="B69" s="29"/>
      <c r="C69" s="29"/>
      <c r="D69" s="29"/>
      <c r="E69" s="29"/>
      <c r="F69" s="29"/>
      <c r="G69" s="29"/>
      <c r="H69" s="7"/>
    </row>
    <row r="70" spans="1:8" x14ac:dyDescent="0.3">
      <c r="A70" s="7"/>
      <c r="B70" s="29"/>
      <c r="C70" s="29"/>
      <c r="D70" s="29"/>
      <c r="E70" s="29"/>
      <c r="F70" s="29"/>
      <c r="G70" s="29"/>
      <c r="H70" s="7"/>
    </row>
    <row r="71" spans="1:8" x14ac:dyDescent="0.3">
      <c r="A71" s="7"/>
      <c r="B71" s="29"/>
      <c r="C71" s="29"/>
      <c r="D71" s="29"/>
      <c r="E71" s="29"/>
      <c r="F71" s="29"/>
      <c r="G71" s="29"/>
      <c r="H71" s="7"/>
    </row>
    <row r="72" spans="1:8" x14ac:dyDescent="0.3">
      <c r="A72" s="7"/>
      <c r="B72" s="29"/>
      <c r="C72" s="29"/>
      <c r="D72" s="29"/>
      <c r="E72" s="29"/>
      <c r="F72" s="29"/>
      <c r="G72" s="29"/>
      <c r="H72" s="7"/>
    </row>
    <row r="73" spans="1:8" x14ac:dyDescent="0.3">
      <c r="A73" s="7"/>
      <c r="B73" s="29"/>
      <c r="C73" s="29"/>
      <c r="D73" s="29"/>
      <c r="E73" s="29"/>
      <c r="F73" s="29"/>
      <c r="G73" s="29"/>
      <c r="H73" s="7"/>
    </row>
    <row r="74" spans="1:8" x14ac:dyDescent="0.3">
      <c r="A74" s="7"/>
      <c r="B74" s="29"/>
      <c r="C74" s="29"/>
      <c r="D74" s="29"/>
      <c r="E74" s="29"/>
      <c r="F74" s="29"/>
      <c r="G74" s="29"/>
      <c r="H74" s="7"/>
    </row>
    <row r="75" spans="1:8" x14ac:dyDescent="0.3">
      <c r="A75" s="7"/>
      <c r="B75" s="29"/>
      <c r="C75" s="29"/>
      <c r="D75" s="29"/>
      <c r="E75" s="29"/>
      <c r="F75" s="29"/>
      <c r="G75" s="29"/>
      <c r="H75" s="7"/>
    </row>
    <row r="76" spans="1:8" x14ac:dyDescent="0.3">
      <c r="A76" s="7"/>
      <c r="B76" s="29"/>
      <c r="C76" s="29"/>
      <c r="D76" s="29"/>
      <c r="E76" s="29"/>
      <c r="F76" s="29"/>
      <c r="G76" s="29"/>
      <c r="H76" s="7"/>
    </row>
    <row r="77" spans="1:8" x14ac:dyDescent="0.3">
      <c r="A77" s="7"/>
      <c r="B77" s="29"/>
      <c r="C77" s="29"/>
      <c r="D77" s="29"/>
      <c r="E77" s="29"/>
      <c r="F77" s="29"/>
      <c r="G77" s="29"/>
      <c r="H77" s="7"/>
    </row>
    <row r="78" spans="1:8" x14ac:dyDescent="0.3">
      <c r="A78" s="7"/>
      <c r="B78" s="29"/>
      <c r="C78" s="29"/>
      <c r="D78" s="29"/>
      <c r="E78" s="29"/>
      <c r="F78" s="29"/>
      <c r="G78" s="29"/>
      <c r="H78" s="7"/>
    </row>
    <row r="79" spans="1:8" x14ac:dyDescent="0.3">
      <c r="A79" s="7"/>
      <c r="B79" s="29"/>
      <c r="C79" s="29"/>
      <c r="D79" s="29"/>
      <c r="E79" s="29"/>
      <c r="F79" s="29"/>
      <c r="G79" s="29"/>
      <c r="H79" s="7"/>
    </row>
    <row r="80" spans="1:8" x14ac:dyDescent="0.3">
      <c r="A80" s="7"/>
      <c r="B80" s="29"/>
      <c r="C80" s="29"/>
      <c r="D80" s="29"/>
      <c r="E80" s="29"/>
      <c r="F80" s="29"/>
      <c r="G80" s="29"/>
      <c r="H80" s="7"/>
    </row>
    <row r="81" spans="2:7" x14ac:dyDescent="0.3">
      <c r="B81" s="29"/>
      <c r="C81" s="29"/>
      <c r="D81" s="29"/>
      <c r="E81" s="29"/>
      <c r="F81" s="29"/>
      <c r="G81" s="29"/>
    </row>
  </sheetData>
  <autoFilter ref="C3:H28" xr:uid="{C75B0160-06FC-47A0-A99F-331ED601E79C}"/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tabSelected="1" zoomScaleNormal="100" workbookViewId="0">
      <pane ySplit="3" topLeftCell="A4" activePane="bottomLeft" state="frozen"/>
      <selection pane="bottomLeft" activeCell="K23" sqref="K23"/>
    </sheetView>
  </sheetViews>
  <sheetFormatPr defaultRowHeight="14.4" x14ac:dyDescent="0.3"/>
  <cols>
    <col min="2" max="2" width="15.33203125" customWidth="1"/>
    <col min="3" max="3" width="13.33203125" customWidth="1"/>
    <col min="5" max="5" width="11.44140625" customWidth="1"/>
    <col min="6" max="6" width="9" style="15" customWidth="1"/>
    <col min="7" max="7" width="7.6640625" customWidth="1"/>
    <col min="10" max="10" width="9.5546875" customWidth="1"/>
    <col min="11" max="11" width="10.33203125" customWidth="1"/>
  </cols>
  <sheetData>
    <row r="1" spans="1:8" ht="28.5" customHeight="1" x14ac:dyDescent="0.6">
      <c r="A1" s="6" t="s">
        <v>111</v>
      </c>
    </row>
    <row r="2" spans="1:8" ht="15" thickBot="1" x14ac:dyDescent="0.35">
      <c r="A2" s="5" t="s">
        <v>10</v>
      </c>
    </row>
    <row r="3" spans="1:8" ht="16.5" customHeight="1" thickBot="1" x14ac:dyDescent="0.35">
      <c r="A3" s="19"/>
      <c r="B3" s="20" t="s">
        <v>4</v>
      </c>
      <c r="C3" s="20" t="s">
        <v>5</v>
      </c>
      <c r="D3" s="20" t="s">
        <v>6</v>
      </c>
      <c r="E3" s="20" t="s">
        <v>7</v>
      </c>
      <c r="F3" s="31" t="s">
        <v>18</v>
      </c>
      <c r="G3" s="31" t="s">
        <v>13</v>
      </c>
      <c r="H3" s="32" t="s">
        <v>11</v>
      </c>
    </row>
    <row r="4" spans="1:8" ht="16.5" customHeight="1" x14ac:dyDescent="0.3">
      <c r="A4" s="13"/>
      <c r="B4" s="63" t="s">
        <v>77</v>
      </c>
      <c r="C4" s="63" t="s">
        <v>78</v>
      </c>
      <c r="D4" s="56">
        <v>2005</v>
      </c>
      <c r="E4" s="57" t="s">
        <v>74</v>
      </c>
      <c r="F4" s="86">
        <v>918</v>
      </c>
      <c r="G4" s="13">
        <v>1</v>
      </c>
      <c r="H4" s="13">
        <v>31</v>
      </c>
    </row>
    <row r="5" spans="1:8" ht="16.5" customHeight="1" x14ac:dyDescent="0.3">
      <c r="A5" s="1"/>
      <c r="B5" s="56" t="s">
        <v>75</v>
      </c>
      <c r="C5" s="56" t="s">
        <v>76</v>
      </c>
      <c r="D5" s="56">
        <v>2005</v>
      </c>
      <c r="E5" s="57" t="s">
        <v>74</v>
      </c>
      <c r="F5" s="53">
        <v>914</v>
      </c>
      <c r="G5" s="1">
        <v>2</v>
      </c>
      <c r="H5" s="1">
        <v>29</v>
      </c>
    </row>
    <row r="6" spans="1:8" ht="16.5" customHeight="1" x14ac:dyDescent="0.3">
      <c r="A6" s="1"/>
      <c r="B6" s="40" t="s">
        <v>126</v>
      </c>
      <c r="C6" s="40" t="s">
        <v>37</v>
      </c>
      <c r="D6" s="40">
        <v>2005</v>
      </c>
      <c r="E6" s="54" t="s">
        <v>16</v>
      </c>
      <c r="F6" s="53">
        <v>913</v>
      </c>
      <c r="G6" s="1">
        <v>3</v>
      </c>
      <c r="H6" s="1">
        <v>28</v>
      </c>
    </row>
    <row r="7" spans="1:8" ht="16.5" customHeight="1" x14ac:dyDescent="0.3">
      <c r="A7" s="1"/>
      <c r="B7" s="42" t="s">
        <v>95</v>
      </c>
      <c r="C7" s="42" t="s">
        <v>96</v>
      </c>
      <c r="D7" s="42">
        <v>2005</v>
      </c>
      <c r="E7" s="54" t="s">
        <v>22</v>
      </c>
      <c r="F7" s="53">
        <v>901</v>
      </c>
      <c r="G7" s="1">
        <v>4</v>
      </c>
      <c r="H7" s="1">
        <v>27</v>
      </c>
    </row>
    <row r="8" spans="1:8" ht="16.5" customHeight="1" x14ac:dyDescent="0.3">
      <c r="A8" s="1"/>
      <c r="B8" s="40" t="s">
        <v>38</v>
      </c>
      <c r="C8" s="40" t="s">
        <v>39</v>
      </c>
      <c r="D8" s="40">
        <v>2005</v>
      </c>
      <c r="E8" s="54" t="s">
        <v>16</v>
      </c>
      <c r="F8" s="53">
        <v>888</v>
      </c>
      <c r="G8" s="1">
        <v>5</v>
      </c>
      <c r="H8" s="1">
        <v>26</v>
      </c>
    </row>
    <row r="9" spans="1:8" ht="16.5" customHeight="1" x14ac:dyDescent="0.3">
      <c r="A9" s="1"/>
      <c r="B9" s="40" t="s">
        <v>35</v>
      </c>
      <c r="C9" s="40" t="s">
        <v>36</v>
      </c>
      <c r="D9" s="40">
        <v>2005</v>
      </c>
      <c r="E9" s="54" t="s">
        <v>16</v>
      </c>
      <c r="F9" s="53">
        <v>862</v>
      </c>
      <c r="G9" s="1">
        <v>6</v>
      </c>
      <c r="H9" s="1">
        <v>25</v>
      </c>
    </row>
    <row r="10" spans="1:8" ht="16.5" customHeight="1" x14ac:dyDescent="0.3">
      <c r="A10" s="1"/>
      <c r="B10" s="42" t="s">
        <v>117</v>
      </c>
      <c r="C10" s="43" t="s">
        <v>118</v>
      </c>
      <c r="D10" s="43">
        <v>2005</v>
      </c>
      <c r="E10" s="54" t="s">
        <v>22</v>
      </c>
      <c r="F10" s="53">
        <v>791</v>
      </c>
      <c r="G10" s="1">
        <v>7</v>
      </c>
      <c r="H10" s="1">
        <v>24</v>
      </c>
    </row>
    <row r="11" spans="1:8" ht="16.5" customHeight="1" x14ac:dyDescent="0.3">
      <c r="A11" s="112"/>
      <c r="B11" s="108" t="s">
        <v>151</v>
      </c>
      <c r="C11" s="108" t="s">
        <v>99</v>
      </c>
      <c r="D11" s="108">
        <v>2005</v>
      </c>
      <c r="E11" s="109" t="s">
        <v>152</v>
      </c>
      <c r="F11" s="122">
        <v>766</v>
      </c>
      <c r="G11" s="112">
        <v>8</v>
      </c>
      <c r="H11" s="112">
        <v>23</v>
      </c>
    </row>
    <row r="12" spans="1:8" ht="16.5" customHeight="1" x14ac:dyDescent="0.3">
      <c r="A12" s="1"/>
      <c r="B12" s="40" t="s">
        <v>120</v>
      </c>
      <c r="C12" s="40" t="s">
        <v>121</v>
      </c>
      <c r="D12" s="40">
        <v>2005</v>
      </c>
      <c r="E12" s="54" t="s">
        <v>20</v>
      </c>
      <c r="F12" s="53">
        <v>765</v>
      </c>
      <c r="G12" s="1">
        <v>9</v>
      </c>
      <c r="H12" s="1">
        <v>22</v>
      </c>
    </row>
    <row r="13" spans="1:8" ht="16.5" customHeight="1" x14ac:dyDescent="0.3">
      <c r="A13" s="1"/>
      <c r="B13" s="62" t="s">
        <v>63</v>
      </c>
      <c r="C13" s="36" t="s">
        <v>64</v>
      </c>
      <c r="D13" s="36">
        <v>2005</v>
      </c>
      <c r="E13" s="54" t="s">
        <v>19</v>
      </c>
      <c r="F13" s="53">
        <v>745</v>
      </c>
      <c r="G13" s="1">
        <v>10</v>
      </c>
      <c r="H13" s="1">
        <v>21</v>
      </c>
    </row>
    <row r="14" spans="1:8" ht="16.5" customHeight="1" x14ac:dyDescent="0.3">
      <c r="A14" s="1"/>
      <c r="B14" s="36" t="s">
        <v>97</v>
      </c>
      <c r="C14" s="36" t="s">
        <v>98</v>
      </c>
      <c r="D14" s="36">
        <v>2005</v>
      </c>
      <c r="E14" s="54" t="s">
        <v>22</v>
      </c>
      <c r="F14" s="53">
        <v>743</v>
      </c>
      <c r="G14" s="1">
        <v>11</v>
      </c>
      <c r="H14" s="1">
        <v>20</v>
      </c>
    </row>
    <row r="15" spans="1:8" ht="16.5" customHeight="1" x14ac:dyDescent="0.3">
      <c r="A15" s="1"/>
      <c r="B15" s="79" t="s">
        <v>82</v>
      </c>
      <c r="C15" s="79" t="s">
        <v>83</v>
      </c>
      <c r="D15" s="56">
        <v>2005</v>
      </c>
      <c r="E15" s="57" t="s">
        <v>74</v>
      </c>
      <c r="F15" s="53">
        <v>735</v>
      </c>
      <c r="G15" s="1">
        <v>12</v>
      </c>
      <c r="H15" s="1">
        <v>19</v>
      </c>
    </row>
    <row r="16" spans="1:8" ht="16.5" customHeight="1" x14ac:dyDescent="0.3">
      <c r="A16" s="112"/>
      <c r="B16" s="108" t="s">
        <v>101</v>
      </c>
      <c r="C16" s="108" t="s">
        <v>62</v>
      </c>
      <c r="D16" s="108">
        <v>2005</v>
      </c>
      <c r="E16" s="109" t="s">
        <v>152</v>
      </c>
      <c r="F16" s="122">
        <v>726</v>
      </c>
      <c r="G16" s="112">
        <v>13</v>
      </c>
      <c r="H16" s="112">
        <v>18</v>
      </c>
    </row>
    <row r="17" spans="1:8" ht="16.5" customHeight="1" x14ac:dyDescent="0.3">
      <c r="A17" s="1"/>
      <c r="B17" s="41" t="s">
        <v>60</v>
      </c>
      <c r="C17" s="41" t="s">
        <v>61</v>
      </c>
      <c r="D17" s="40">
        <v>2005</v>
      </c>
      <c r="E17" s="54" t="s">
        <v>15</v>
      </c>
      <c r="F17" s="53">
        <v>710</v>
      </c>
      <c r="G17" s="1">
        <v>14</v>
      </c>
      <c r="H17" s="1">
        <v>17</v>
      </c>
    </row>
    <row r="18" spans="1:8" ht="16.5" customHeight="1" x14ac:dyDescent="0.3">
      <c r="A18" s="1"/>
      <c r="B18" s="41" t="s">
        <v>42</v>
      </c>
      <c r="C18" s="41" t="s">
        <v>43</v>
      </c>
      <c r="D18" s="40">
        <v>2005</v>
      </c>
      <c r="E18" s="54" t="s">
        <v>16</v>
      </c>
      <c r="F18" s="53">
        <v>709</v>
      </c>
      <c r="G18" s="1">
        <v>15</v>
      </c>
      <c r="H18" s="1">
        <v>16</v>
      </c>
    </row>
    <row r="19" spans="1:8" ht="16.5" customHeight="1" x14ac:dyDescent="0.3">
      <c r="A19" s="1"/>
      <c r="B19" s="36" t="s">
        <v>44</v>
      </c>
      <c r="C19" s="36" t="s">
        <v>45</v>
      </c>
      <c r="D19" s="40">
        <v>2005</v>
      </c>
      <c r="E19" s="54" t="s">
        <v>16</v>
      </c>
      <c r="F19" s="53">
        <v>677</v>
      </c>
      <c r="G19" s="1">
        <v>16</v>
      </c>
      <c r="H19" s="1">
        <v>15</v>
      </c>
    </row>
    <row r="20" spans="1:8" ht="16.5" customHeight="1" x14ac:dyDescent="0.3">
      <c r="A20" s="1"/>
      <c r="B20" s="42" t="s">
        <v>150</v>
      </c>
      <c r="C20" s="42" t="s">
        <v>104</v>
      </c>
      <c r="D20" s="39">
        <v>2005</v>
      </c>
      <c r="E20" s="54" t="s">
        <v>90</v>
      </c>
      <c r="F20" s="53">
        <v>672</v>
      </c>
      <c r="G20" s="1">
        <v>17</v>
      </c>
      <c r="H20" s="1">
        <v>14</v>
      </c>
    </row>
    <row r="21" spans="1:8" ht="16.5" customHeight="1" x14ac:dyDescent="0.3">
      <c r="A21" s="1"/>
      <c r="B21" s="40" t="s">
        <v>162</v>
      </c>
      <c r="C21" s="40" t="s">
        <v>163</v>
      </c>
      <c r="D21" s="40"/>
      <c r="E21" s="54" t="s">
        <v>21</v>
      </c>
      <c r="F21" s="53">
        <v>671</v>
      </c>
      <c r="G21" s="1">
        <v>18</v>
      </c>
      <c r="H21" s="1">
        <v>13</v>
      </c>
    </row>
    <row r="22" spans="1:8" ht="16.5" customHeight="1" x14ac:dyDescent="0.3">
      <c r="A22" s="1"/>
      <c r="B22" s="56" t="s">
        <v>79</v>
      </c>
      <c r="C22" s="56" t="s">
        <v>41</v>
      </c>
      <c r="D22" s="56">
        <v>2005</v>
      </c>
      <c r="E22" s="57" t="s">
        <v>74</v>
      </c>
      <c r="F22" s="53">
        <v>669</v>
      </c>
      <c r="G22" s="1">
        <v>19</v>
      </c>
      <c r="H22" s="1">
        <v>12</v>
      </c>
    </row>
    <row r="23" spans="1:8" ht="16.5" customHeight="1" x14ac:dyDescent="0.3">
      <c r="A23" s="1"/>
      <c r="B23" s="62" t="s">
        <v>105</v>
      </c>
      <c r="C23" s="36" t="s">
        <v>24</v>
      </c>
      <c r="D23" s="36">
        <v>2005</v>
      </c>
      <c r="E23" s="54" t="s">
        <v>19</v>
      </c>
      <c r="F23" s="53">
        <v>666</v>
      </c>
      <c r="G23" s="1">
        <v>20</v>
      </c>
      <c r="H23" s="1">
        <v>11</v>
      </c>
    </row>
    <row r="24" spans="1:8" ht="16.5" customHeight="1" x14ac:dyDescent="0.3">
      <c r="A24" s="1"/>
      <c r="B24" s="62" t="s">
        <v>55</v>
      </c>
      <c r="C24" s="36" t="s">
        <v>56</v>
      </c>
      <c r="D24" s="36">
        <v>2005</v>
      </c>
      <c r="E24" s="54" t="s">
        <v>15</v>
      </c>
      <c r="F24" s="53">
        <v>661</v>
      </c>
      <c r="G24" s="1">
        <v>21</v>
      </c>
      <c r="H24" s="1">
        <v>10</v>
      </c>
    </row>
    <row r="25" spans="1:8" ht="16.5" customHeight="1" x14ac:dyDescent="0.3">
      <c r="A25" s="1"/>
      <c r="B25" s="40" t="s">
        <v>31</v>
      </c>
      <c r="C25" s="40" t="s">
        <v>32</v>
      </c>
      <c r="D25" s="40">
        <v>2005</v>
      </c>
      <c r="E25" s="54" t="s">
        <v>20</v>
      </c>
      <c r="F25" s="53">
        <v>650</v>
      </c>
      <c r="G25" s="1">
        <v>22</v>
      </c>
      <c r="H25" s="1">
        <v>9</v>
      </c>
    </row>
    <row r="26" spans="1:8" ht="16.5" customHeight="1" x14ac:dyDescent="0.3">
      <c r="A26" s="1"/>
      <c r="B26" s="56" t="s">
        <v>85</v>
      </c>
      <c r="C26" s="79" t="s">
        <v>83</v>
      </c>
      <c r="D26" s="56">
        <v>2005</v>
      </c>
      <c r="E26" s="57" t="s">
        <v>84</v>
      </c>
      <c r="F26" s="53">
        <v>648</v>
      </c>
      <c r="G26" s="1">
        <v>23</v>
      </c>
      <c r="H26" s="1">
        <v>8</v>
      </c>
    </row>
    <row r="27" spans="1:8" ht="16.5" customHeight="1" x14ac:dyDescent="0.3">
      <c r="A27" s="112"/>
      <c r="B27" s="108" t="s">
        <v>103</v>
      </c>
      <c r="C27" s="108" t="s">
        <v>104</v>
      </c>
      <c r="D27" s="108">
        <v>2005</v>
      </c>
      <c r="E27" s="109" t="s">
        <v>152</v>
      </c>
      <c r="F27" s="122">
        <v>641</v>
      </c>
      <c r="G27" s="112">
        <v>24</v>
      </c>
      <c r="H27" s="112">
        <v>7</v>
      </c>
    </row>
    <row r="28" spans="1:8" ht="16.5" customHeight="1" x14ac:dyDescent="0.3">
      <c r="A28" s="1"/>
      <c r="B28" s="47" t="s">
        <v>88</v>
      </c>
      <c r="C28" s="47" t="s">
        <v>89</v>
      </c>
      <c r="D28" s="47">
        <v>2005</v>
      </c>
      <c r="E28" s="55" t="s">
        <v>90</v>
      </c>
      <c r="F28" s="53">
        <v>625</v>
      </c>
      <c r="G28" s="1">
        <v>25</v>
      </c>
      <c r="H28" s="1">
        <v>6</v>
      </c>
    </row>
    <row r="29" spans="1:8" ht="16.5" customHeight="1" x14ac:dyDescent="0.3">
      <c r="A29" s="1"/>
      <c r="B29" s="60" t="s">
        <v>164</v>
      </c>
      <c r="C29" s="61" t="s">
        <v>137</v>
      </c>
      <c r="D29" s="61">
        <v>2005</v>
      </c>
      <c r="E29" s="55" t="s">
        <v>21</v>
      </c>
      <c r="F29" s="53">
        <v>622</v>
      </c>
      <c r="G29" s="1">
        <v>26</v>
      </c>
      <c r="H29" s="1">
        <v>5</v>
      </c>
    </row>
    <row r="30" spans="1:8" ht="16.5" customHeight="1" x14ac:dyDescent="0.3">
      <c r="A30" s="1"/>
      <c r="B30" s="60" t="s">
        <v>59</v>
      </c>
      <c r="C30" s="61" t="s">
        <v>32</v>
      </c>
      <c r="D30" s="61">
        <v>2005</v>
      </c>
      <c r="E30" s="55" t="s">
        <v>19</v>
      </c>
      <c r="F30" s="53">
        <v>611</v>
      </c>
      <c r="G30" s="1">
        <v>27</v>
      </c>
      <c r="H30" s="1">
        <v>4</v>
      </c>
    </row>
    <row r="31" spans="1:8" ht="16.5" customHeight="1" x14ac:dyDescent="0.3">
      <c r="A31" s="1"/>
      <c r="B31" s="50" t="s">
        <v>69</v>
      </c>
      <c r="C31" s="50" t="s">
        <v>70</v>
      </c>
      <c r="D31" s="47">
        <v>2006</v>
      </c>
      <c r="E31" s="55" t="s">
        <v>21</v>
      </c>
      <c r="F31" s="53">
        <v>594</v>
      </c>
      <c r="G31" s="1">
        <v>28</v>
      </c>
      <c r="H31" s="1">
        <v>3</v>
      </c>
    </row>
    <row r="32" spans="1:8" ht="16.5" customHeight="1" x14ac:dyDescent="0.3">
      <c r="A32" s="112"/>
      <c r="B32" s="123" t="s">
        <v>158</v>
      </c>
      <c r="C32" s="123" t="s">
        <v>30</v>
      </c>
      <c r="D32" s="123">
        <v>2005</v>
      </c>
      <c r="E32" s="114" t="s">
        <v>152</v>
      </c>
      <c r="F32" s="122">
        <v>571</v>
      </c>
      <c r="G32" s="112">
        <v>29</v>
      </c>
      <c r="H32" s="112">
        <v>2</v>
      </c>
    </row>
    <row r="33" spans="1:9" ht="16.5" customHeight="1" x14ac:dyDescent="0.3">
      <c r="A33" s="1"/>
      <c r="B33" s="47" t="s">
        <v>54</v>
      </c>
      <c r="C33" s="47" t="s">
        <v>43</v>
      </c>
      <c r="D33" s="47">
        <v>2006</v>
      </c>
      <c r="E33" s="55" t="s">
        <v>15</v>
      </c>
      <c r="F33" s="53">
        <v>563</v>
      </c>
      <c r="G33" s="1">
        <v>30</v>
      </c>
      <c r="H33" s="1">
        <v>1</v>
      </c>
    </row>
    <row r="34" spans="1:9" ht="16.5" customHeight="1" x14ac:dyDescent="0.3">
      <c r="A34" s="1"/>
      <c r="B34" s="47" t="s">
        <v>29</v>
      </c>
      <c r="C34" s="47" t="s">
        <v>30</v>
      </c>
      <c r="D34" s="47">
        <v>2006</v>
      </c>
      <c r="E34" s="55" t="s">
        <v>20</v>
      </c>
      <c r="F34" s="53">
        <v>555</v>
      </c>
      <c r="G34" s="1">
        <v>31</v>
      </c>
      <c r="H34" s="1"/>
    </row>
    <row r="35" spans="1:9" ht="16.5" customHeight="1" x14ac:dyDescent="0.3">
      <c r="A35" s="1"/>
      <c r="B35" s="47" t="s">
        <v>23</v>
      </c>
      <c r="C35" s="47" t="s">
        <v>24</v>
      </c>
      <c r="D35" s="47">
        <v>2005</v>
      </c>
      <c r="E35" s="55" t="s">
        <v>20</v>
      </c>
      <c r="F35" s="53">
        <v>554</v>
      </c>
      <c r="G35" s="1">
        <v>32</v>
      </c>
      <c r="H35" s="1"/>
    </row>
    <row r="36" spans="1:9" ht="16.5" customHeight="1" x14ac:dyDescent="0.3">
      <c r="A36" s="1"/>
      <c r="B36" s="40" t="s">
        <v>33</v>
      </c>
      <c r="C36" s="40" t="s">
        <v>34</v>
      </c>
      <c r="D36" s="40">
        <v>2005</v>
      </c>
      <c r="E36" s="54" t="s">
        <v>16</v>
      </c>
      <c r="F36" s="53">
        <v>548</v>
      </c>
      <c r="G36" s="1">
        <v>33</v>
      </c>
      <c r="H36" s="1"/>
    </row>
    <row r="37" spans="1:9" ht="16.5" customHeight="1" x14ac:dyDescent="0.3">
      <c r="A37" s="112"/>
      <c r="B37" s="124" t="s">
        <v>157</v>
      </c>
      <c r="C37" s="124" t="s">
        <v>96</v>
      </c>
      <c r="D37" s="124">
        <v>2005</v>
      </c>
      <c r="E37" s="109" t="s">
        <v>152</v>
      </c>
      <c r="F37" s="122">
        <v>538</v>
      </c>
      <c r="G37" s="112">
        <v>34</v>
      </c>
      <c r="H37" s="112"/>
    </row>
    <row r="38" spans="1:9" ht="16.5" customHeight="1" x14ac:dyDescent="0.3">
      <c r="A38" s="1"/>
      <c r="B38" s="41" t="s">
        <v>141</v>
      </c>
      <c r="C38" s="41" t="s">
        <v>28</v>
      </c>
      <c r="D38" s="40">
        <v>2006</v>
      </c>
      <c r="E38" s="54" t="s">
        <v>90</v>
      </c>
      <c r="F38" s="53">
        <v>535</v>
      </c>
      <c r="G38" s="1">
        <v>35</v>
      </c>
      <c r="H38" s="1"/>
    </row>
    <row r="39" spans="1:9" ht="16.5" customHeight="1" x14ac:dyDescent="0.3">
      <c r="A39" s="1"/>
      <c r="B39" s="40" t="s">
        <v>143</v>
      </c>
      <c r="C39" s="40" t="s">
        <v>24</v>
      </c>
      <c r="D39" s="40">
        <v>2006</v>
      </c>
      <c r="E39" s="54" t="s">
        <v>90</v>
      </c>
      <c r="F39" s="53">
        <v>529</v>
      </c>
      <c r="G39" s="1">
        <v>36</v>
      </c>
      <c r="H39" s="1"/>
    </row>
    <row r="40" spans="1:9" ht="16.5" customHeight="1" x14ac:dyDescent="0.3">
      <c r="A40" s="1"/>
      <c r="B40" s="41" t="s">
        <v>27</v>
      </c>
      <c r="C40" s="41" t="s">
        <v>28</v>
      </c>
      <c r="D40" s="40">
        <v>2006</v>
      </c>
      <c r="E40" s="54" t="s">
        <v>20</v>
      </c>
      <c r="F40" s="53">
        <v>518</v>
      </c>
      <c r="G40" s="1">
        <v>37</v>
      </c>
      <c r="H40" s="1"/>
    </row>
    <row r="41" spans="1:9" ht="16.5" customHeight="1" x14ac:dyDescent="0.3">
      <c r="A41" s="1"/>
      <c r="B41" s="40" t="s">
        <v>144</v>
      </c>
      <c r="C41" s="40" t="s">
        <v>145</v>
      </c>
      <c r="D41" s="40">
        <v>2005</v>
      </c>
      <c r="E41" s="54" t="s">
        <v>90</v>
      </c>
      <c r="F41" s="53">
        <v>455</v>
      </c>
      <c r="G41" s="1">
        <v>38</v>
      </c>
      <c r="H41" s="1"/>
    </row>
    <row r="42" spans="1:9" ht="16.5" customHeight="1" x14ac:dyDescent="0.3">
      <c r="A42" s="1"/>
      <c r="B42" s="43" t="s">
        <v>148</v>
      </c>
      <c r="C42" s="43" t="s">
        <v>149</v>
      </c>
      <c r="D42" s="42">
        <v>2006</v>
      </c>
      <c r="E42" s="54" t="s">
        <v>165</v>
      </c>
      <c r="F42" s="53">
        <v>451</v>
      </c>
      <c r="G42" s="1">
        <v>39</v>
      </c>
      <c r="H42" s="1"/>
    </row>
    <row r="43" spans="1:9" ht="16.5" customHeight="1" x14ac:dyDescent="0.3">
      <c r="A43" s="1"/>
      <c r="B43" s="42" t="s">
        <v>127</v>
      </c>
      <c r="C43" s="42" t="s">
        <v>128</v>
      </c>
      <c r="D43" s="42">
        <v>2007</v>
      </c>
      <c r="E43" s="54" t="s">
        <v>21</v>
      </c>
      <c r="F43" s="53">
        <v>433</v>
      </c>
      <c r="G43" s="1">
        <v>40</v>
      </c>
      <c r="H43" s="1"/>
    </row>
    <row r="44" spans="1:9" x14ac:dyDescent="0.3">
      <c r="A44" s="1"/>
      <c r="B44" s="40" t="s">
        <v>142</v>
      </c>
      <c r="C44" s="40" t="s">
        <v>70</v>
      </c>
      <c r="D44" s="40">
        <v>2006</v>
      </c>
      <c r="E44" s="54" t="s">
        <v>90</v>
      </c>
      <c r="F44" s="53">
        <v>431</v>
      </c>
      <c r="G44" s="1">
        <v>41</v>
      </c>
      <c r="H44" s="1"/>
    </row>
    <row r="45" spans="1:9" ht="16.5" customHeight="1" x14ac:dyDescent="0.3">
      <c r="A45" s="1"/>
      <c r="B45" s="56" t="s">
        <v>85</v>
      </c>
      <c r="C45" s="56" t="s">
        <v>62</v>
      </c>
      <c r="D45" s="56">
        <v>2004</v>
      </c>
      <c r="E45" s="57" t="s">
        <v>86</v>
      </c>
      <c r="F45" s="53">
        <v>717</v>
      </c>
      <c r="G45" s="1" t="s">
        <v>166</v>
      </c>
      <c r="H45" s="1"/>
    </row>
    <row r="46" spans="1:9" ht="16.5" customHeight="1" x14ac:dyDescent="0.3">
      <c r="A46" s="1"/>
      <c r="B46" s="80" t="s">
        <v>138</v>
      </c>
      <c r="C46" s="80" t="s">
        <v>139</v>
      </c>
      <c r="D46" s="56">
        <v>2004</v>
      </c>
      <c r="E46" s="57" t="s">
        <v>86</v>
      </c>
      <c r="F46" s="53">
        <v>682</v>
      </c>
      <c r="G46" s="1" t="s">
        <v>166</v>
      </c>
      <c r="H46" s="1"/>
    </row>
    <row r="47" spans="1:9" x14ac:dyDescent="0.3">
      <c r="A47" s="1"/>
      <c r="B47" s="56" t="s">
        <v>87</v>
      </c>
      <c r="C47" s="56" t="s">
        <v>62</v>
      </c>
      <c r="D47" s="56">
        <v>2004</v>
      </c>
      <c r="E47" s="57" t="s">
        <v>86</v>
      </c>
      <c r="F47" s="53">
        <v>516</v>
      </c>
      <c r="G47" s="1" t="s">
        <v>166</v>
      </c>
      <c r="H47" s="1"/>
    </row>
    <row r="48" spans="1:9" x14ac:dyDescent="0.3">
      <c r="A48" s="112"/>
      <c r="B48" s="118" t="s">
        <v>103</v>
      </c>
      <c r="C48" s="118" t="s">
        <v>56</v>
      </c>
      <c r="D48" s="118">
        <v>2006</v>
      </c>
      <c r="E48" s="109" t="s">
        <v>159</v>
      </c>
      <c r="F48" s="122">
        <v>485</v>
      </c>
      <c r="G48" s="112" t="s">
        <v>166</v>
      </c>
      <c r="H48" s="112"/>
      <c r="I48" s="29"/>
    </row>
    <row r="49" spans="1:9" x14ac:dyDescent="0.3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3">
      <c r="A50" s="29"/>
      <c r="B50" s="29"/>
      <c r="C50" s="29"/>
      <c r="D50" s="29"/>
      <c r="E50" s="29"/>
      <c r="F50" s="29"/>
      <c r="G50" s="29"/>
      <c r="H50" s="29"/>
      <c r="I50" s="29"/>
    </row>
    <row r="51" spans="1:9" x14ac:dyDescent="0.3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3">
      <c r="A52" s="29"/>
      <c r="B52" s="29"/>
      <c r="C52" s="29"/>
      <c r="D52" s="29"/>
      <c r="E52" s="29"/>
      <c r="F52" s="29"/>
      <c r="G52" s="29"/>
      <c r="H52" s="29"/>
      <c r="I52" s="29"/>
    </row>
    <row r="53" spans="1:9" x14ac:dyDescent="0.3">
      <c r="A53" s="29"/>
      <c r="B53" s="29"/>
      <c r="C53" s="29"/>
      <c r="D53" s="29"/>
      <c r="E53" s="29"/>
      <c r="F53" s="29"/>
      <c r="G53" s="29"/>
      <c r="H53" s="29"/>
      <c r="I53" s="29"/>
    </row>
    <row r="54" spans="1:9" x14ac:dyDescent="0.3">
      <c r="A54" s="29"/>
      <c r="B54" s="29"/>
      <c r="C54" s="29"/>
      <c r="D54" s="29"/>
      <c r="E54" s="29"/>
      <c r="F54" s="29"/>
      <c r="G54" s="29"/>
      <c r="H54" s="29"/>
      <c r="I54" s="29"/>
    </row>
    <row r="55" spans="1:9" x14ac:dyDescent="0.3">
      <c r="A55" s="29"/>
      <c r="B55" s="29"/>
      <c r="C55" s="29"/>
      <c r="D55" s="29"/>
      <c r="E55" s="29"/>
      <c r="F55" s="29"/>
      <c r="G55" s="29"/>
      <c r="H55" s="29"/>
      <c r="I55" s="29"/>
    </row>
    <row r="56" spans="1:9" x14ac:dyDescent="0.3">
      <c r="A56" s="29"/>
      <c r="B56" s="29"/>
      <c r="C56" s="29"/>
      <c r="D56" s="29"/>
      <c r="E56" s="29"/>
      <c r="F56" s="29"/>
      <c r="G56" s="29"/>
      <c r="H56" s="29"/>
      <c r="I56" s="29"/>
    </row>
    <row r="57" spans="1:9" x14ac:dyDescent="0.3">
      <c r="A57" s="29"/>
      <c r="B57" s="29"/>
      <c r="C57" s="29"/>
      <c r="D57" s="29"/>
      <c r="E57" s="29"/>
      <c r="F57" s="29"/>
      <c r="G57" s="29"/>
      <c r="H57" s="29"/>
      <c r="I57" s="29"/>
    </row>
    <row r="58" spans="1:9" x14ac:dyDescent="0.3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3">
      <c r="A59" s="29"/>
      <c r="B59" s="29"/>
      <c r="C59" s="29"/>
      <c r="D59" s="29"/>
      <c r="E59" s="29"/>
      <c r="F59" s="29"/>
      <c r="G59" s="29"/>
      <c r="H59" s="29"/>
      <c r="I59" s="29"/>
    </row>
    <row r="60" spans="1:9" x14ac:dyDescent="0.3">
      <c r="A60" s="29"/>
      <c r="B60" s="29"/>
      <c r="C60" s="29"/>
      <c r="D60" s="29"/>
      <c r="E60" s="29"/>
      <c r="F60" s="29"/>
      <c r="G60" s="29"/>
      <c r="H60" s="29"/>
      <c r="I60" s="29"/>
    </row>
    <row r="61" spans="1:9" x14ac:dyDescent="0.3">
      <c r="A61" s="29"/>
      <c r="B61" s="29"/>
      <c r="C61" s="29"/>
      <c r="D61" s="29"/>
      <c r="E61" s="29"/>
      <c r="F61" s="29"/>
      <c r="G61" s="29"/>
      <c r="H61" s="29"/>
      <c r="I61" s="29"/>
    </row>
    <row r="62" spans="1:9" x14ac:dyDescent="0.3">
      <c r="A62" s="29"/>
      <c r="B62" s="29"/>
      <c r="C62" s="29"/>
      <c r="D62" s="29"/>
      <c r="E62" s="29"/>
      <c r="F62" s="29"/>
      <c r="G62" s="29"/>
      <c r="H62" s="29"/>
      <c r="I62" s="29"/>
    </row>
    <row r="63" spans="1:9" x14ac:dyDescent="0.3">
      <c r="A63" s="29"/>
      <c r="B63" s="29"/>
      <c r="C63" s="29"/>
      <c r="D63" s="29"/>
      <c r="E63" s="29"/>
      <c r="F63" s="29"/>
      <c r="G63" s="29"/>
      <c r="H63" s="29"/>
      <c r="I63" s="29"/>
    </row>
    <row r="64" spans="1:9" x14ac:dyDescent="0.3">
      <c r="A64" s="29"/>
      <c r="B64" s="29"/>
      <c r="C64" s="29"/>
      <c r="D64" s="29"/>
      <c r="E64" s="29"/>
      <c r="F64" s="29"/>
      <c r="G64" s="29"/>
      <c r="H64" s="29"/>
      <c r="I64" s="29"/>
    </row>
  </sheetData>
  <autoFilter ref="A3:H48" xr:uid="{F36F96D3-1A09-4EC7-A706-B72280D1B0E8}"/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zoomScaleNormal="100" workbookViewId="0">
      <pane ySplit="3" topLeftCell="A25" activePane="bottomLeft" state="frozen"/>
      <selection pane="bottomLeft" activeCell="E59" sqref="E59"/>
    </sheetView>
  </sheetViews>
  <sheetFormatPr defaultRowHeight="14.4" x14ac:dyDescent="0.3"/>
  <cols>
    <col min="2" max="2" width="15.33203125" customWidth="1"/>
    <col min="3" max="3" width="13.33203125" customWidth="1"/>
    <col min="5" max="5" width="11.44140625" customWidth="1"/>
    <col min="6" max="6" width="9" style="15" customWidth="1"/>
    <col min="7" max="7" width="7.6640625" customWidth="1"/>
    <col min="10" max="10" width="9.5546875" customWidth="1"/>
    <col min="11" max="11" width="10.33203125" customWidth="1"/>
  </cols>
  <sheetData>
    <row r="1" spans="1:8" ht="28.5" customHeight="1" x14ac:dyDescent="0.6">
      <c r="A1" s="6" t="s">
        <v>112</v>
      </c>
    </row>
    <row r="2" spans="1:8" ht="15" thickBot="1" x14ac:dyDescent="0.35">
      <c r="A2" s="5" t="s">
        <v>10</v>
      </c>
    </row>
    <row r="3" spans="1:8" ht="16.5" customHeight="1" thickBot="1" x14ac:dyDescent="0.35">
      <c r="A3" s="19"/>
      <c r="B3" s="20" t="s">
        <v>4</v>
      </c>
      <c r="C3" s="20" t="s">
        <v>5</v>
      </c>
      <c r="D3" s="20" t="s">
        <v>6</v>
      </c>
      <c r="E3" s="20" t="s">
        <v>7</v>
      </c>
      <c r="F3" s="31" t="s">
        <v>18</v>
      </c>
      <c r="G3" s="31" t="s">
        <v>13</v>
      </c>
      <c r="H3" s="32" t="s">
        <v>11</v>
      </c>
    </row>
    <row r="4" spans="1:8" ht="16.5" customHeight="1" x14ac:dyDescent="0.3">
      <c r="A4" s="13"/>
      <c r="B4" s="63" t="s">
        <v>77</v>
      </c>
      <c r="C4" s="63" t="s">
        <v>78</v>
      </c>
      <c r="D4" s="56">
        <v>2005</v>
      </c>
      <c r="E4" s="57" t="s">
        <v>74</v>
      </c>
      <c r="F4" s="86">
        <v>246</v>
      </c>
      <c r="G4" s="13">
        <v>1</v>
      </c>
      <c r="H4" s="13">
        <v>31</v>
      </c>
    </row>
    <row r="5" spans="1:8" ht="16.5" customHeight="1" x14ac:dyDescent="0.3">
      <c r="A5" s="52"/>
      <c r="B5" s="36" t="s">
        <v>97</v>
      </c>
      <c r="C5" s="36" t="s">
        <v>98</v>
      </c>
      <c r="D5" s="36">
        <v>2005</v>
      </c>
      <c r="E5" s="54" t="s">
        <v>22</v>
      </c>
      <c r="F5" s="87">
        <v>231</v>
      </c>
      <c r="G5" s="52">
        <v>2</v>
      </c>
      <c r="H5" s="52">
        <v>29</v>
      </c>
    </row>
    <row r="6" spans="1:8" ht="16.5" customHeight="1" x14ac:dyDescent="0.3">
      <c r="A6" s="52"/>
      <c r="B6" s="40" t="s">
        <v>51</v>
      </c>
      <c r="C6" s="40" t="s">
        <v>47</v>
      </c>
      <c r="D6" s="59">
        <v>2006</v>
      </c>
      <c r="E6" s="54" t="s">
        <v>15</v>
      </c>
      <c r="F6" s="87">
        <v>228</v>
      </c>
      <c r="G6" s="13">
        <v>3</v>
      </c>
      <c r="H6" s="52">
        <v>28</v>
      </c>
    </row>
    <row r="7" spans="1:8" ht="16.5" customHeight="1" x14ac:dyDescent="0.3">
      <c r="A7" s="1"/>
      <c r="B7" s="56" t="s">
        <v>75</v>
      </c>
      <c r="C7" s="56" t="s">
        <v>76</v>
      </c>
      <c r="D7" s="56">
        <v>2005</v>
      </c>
      <c r="E7" s="57" t="s">
        <v>74</v>
      </c>
      <c r="F7" s="53">
        <v>225</v>
      </c>
      <c r="G7" s="52">
        <v>4</v>
      </c>
      <c r="H7" s="52">
        <v>27</v>
      </c>
    </row>
    <row r="8" spans="1:8" ht="16.5" customHeight="1" x14ac:dyDescent="0.3">
      <c r="A8" s="1"/>
      <c r="B8" s="40" t="s">
        <v>35</v>
      </c>
      <c r="C8" s="40" t="s">
        <v>36</v>
      </c>
      <c r="D8" s="40">
        <v>2005</v>
      </c>
      <c r="E8" s="54" t="s">
        <v>16</v>
      </c>
      <c r="F8" s="53">
        <v>223</v>
      </c>
      <c r="G8" s="13">
        <v>5</v>
      </c>
      <c r="H8" s="52">
        <v>26</v>
      </c>
    </row>
    <row r="9" spans="1:8" ht="16.5" customHeight="1" x14ac:dyDescent="0.3">
      <c r="A9" s="1"/>
      <c r="B9" s="40" t="s">
        <v>38</v>
      </c>
      <c r="C9" s="40" t="s">
        <v>39</v>
      </c>
      <c r="D9" s="40">
        <v>2005</v>
      </c>
      <c r="E9" s="54" t="s">
        <v>16</v>
      </c>
      <c r="F9" s="53">
        <v>210</v>
      </c>
      <c r="G9" s="1">
        <v>6</v>
      </c>
      <c r="H9" s="52">
        <v>24.5</v>
      </c>
    </row>
    <row r="10" spans="1:8" ht="16.5" customHeight="1" x14ac:dyDescent="0.3">
      <c r="A10" s="1"/>
      <c r="B10" s="43" t="s">
        <v>129</v>
      </c>
      <c r="C10" s="43" t="s">
        <v>130</v>
      </c>
      <c r="D10" s="43">
        <v>2006</v>
      </c>
      <c r="E10" s="54" t="s">
        <v>21</v>
      </c>
      <c r="F10" s="53">
        <v>210</v>
      </c>
      <c r="G10" s="89">
        <v>6</v>
      </c>
      <c r="H10" s="52">
        <v>24.5</v>
      </c>
    </row>
    <row r="11" spans="1:8" ht="16.5" customHeight="1" x14ac:dyDescent="0.3">
      <c r="A11" s="1"/>
      <c r="B11" s="40" t="s">
        <v>120</v>
      </c>
      <c r="C11" s="40" t="s">
        <v>121</v>
      </c>
      <c r="D11" s="40">
        <v>2005</v>
      </c>
      <c r="E11" s="54" t="s">
        <v>20</v>
      </c>
      <c r="F11" s="53">
        <v>208</v>
      </c>
      <c r="G11" s="52">
        <v>8</v>
      </c>
      <c r="H11" s="52">
        <v>23</v>
      </c>
    </row>
    <row r="12" spans="1:8" ht="16.5" customHeight="1" x14ac:dyDescent="0.3">
      <c r="A12" s="52"/>
      <c r="B12" s="40" t="s">
        <v>94</v>
      </c>
      <c r="C12" s="40" t="s">
        <v>45</v>
      </c>
      <c r="D12" s="40">
        <v>2005</v>
      </c>
      <c r="E12" s="54" t="s">
        <v>22</v>
      </c>
      <c r="F12" s="87">
        <v>207</v>
      </c>
      <c r="G12" s="13">
        <v>9</v>
      </c>
      <c r="H12" s="52">
        <v>22</v>
      </c>
    </row>
    <row r="13" spans="1:8" ht="16.5" customHeight="1" x14ac:dyDescent="0.3">
      <c r="A13" s="1"/>
      <c r="B13" s="36" t="s">
        <v>116</v>
      </c>
      <c r="C13" s="36" t="s">
        <v>61</v>
      </c>
      <c r="D13" s="36">
        <v>2006</v>
      </c>
      <c r="E13" s="67" t="s">
        <v>22</v>
      </c>
      <c r="F13" s="53">
        <v>205</v>
      </c>
      <c r="G13" s="52">
        <v>10</v>
      </c>
      <c r="H13" s="52">
        <v>21</v>
      </c>
    </row>
    <row r="14" spans="1:8" ht="16.5" customHeight="1" x14ac:dyDescent="0.3">
      <c r="A14" s="1"/>
      <c r="B14" s="62" t="s">
        <v>55</v>
      </c>
      <c r="C14" s="36" t="s">
        <v>56</v>
      </c>
      <c r="D14" s="36">
        <v>2005</v>
      </c>
      <c r="E14" s="54" t="s">
        <v>15</v>
      </c>
      <c r="F14" s="53">
        <v>204</v>
      </c>
      <c r="G14" s="13">
        <v>11</v>
      </c>
      <c r="H14" s="52">
        <v>19.5</v>
      </c>
    </row>
    <row r="15" spans="1:8" ht="16.5" customHeight="1" x14ac:dyDescent="0.3">
      <c r="A15" s="112"/>
      <c r="B15" s="108" t="s">
        <v>101</v>
      </c>
      <c r="C15" s="108" t="s">
        <v>62</v>
      </c>
      <c r="D15" s="108">
        <v>2005</v>
      </c>
      <c r="E15" s="109" t="s">
        <v>152</v>
      </c>
      <c r="F15" s="122">
        <v>204</v>
      </c>
      <c r="G15" s="125">
        <v>11</v>
      </c>
      <c r="H15" s="125">
        <v>19.5</v>
      </c>
    </row>
    <row r="16" spans="1:8" ht="16.5" customHeight="1" x14ac:dyDescent="0.3">
      <c r="A16" s="1"/>
      <c r="B16" s="40" t="s">
        <v>161</v>
      </c>
      <c r="C16" s="40" t="s">
        <v>160</v>
      </c>
      <c r="D16" s="40"/>
      <c r="E16" s="54" t="s">
        <v>19</v>
      </c>
      <c r="F16" s="53">
        <v>203</v>
      </c>
      <c r="G16" s="13">
        <v>13</v>
      </c>
      <c r="H16" s="52">
        <v>18</v>
      </c>
    </row>
    <row r="17" spans="1:8" ht="16.5" customHeight="1" x14ac:dyDescent="0.3">
      <c r="A17" s="1"/>
      <c r="B17" s="71" t="s">
        <v>52</v>
      </c>
      <c r="C17" s="72" t="s">
        <v>53</v>
      </c>
      <c r="D17" s="72">
        <v>2005</v>
      </c>
      <c r="E17" s="54" t="s">
        <v>15</v>
      </c>
      <c r="F17" s="53">
        <v>202</v>
      </c>
      <c r="G17" s="52">
        <v>14</v>
      </c>
      <c r="H17" s="52">
        <v>16.5</v>
      </c>
    </row>
    <row r="18" spans="1:8" ht="16.5" customHeight="1" x14ac:dyDescent="0.3">
      <c r="A18" s="1"/>
      <c r="B18" s="59" t="s">
        <v>50</v>
      </c>
      <c r="C18" s="59" t="s">
        <v>45</v>
      </c>
      <c r="D18" s="59">
        <v>2006</v>
      </c>
      <c r="E18" s="54" t="s">
        <v>15</v>
      </c>
      <c r="F18" s="53">
        <v>202</v>
      </c>
      <c r="G18" s="13">
        <v>14</v>
      </c>
      <c r="H18" s="52">
        <v>16.5</v>
      </c>
    </row>
    <row r="19" spans="1:8" ht="16.5" customHeight="1" x14ac:dyDescent="0.3">
      <c r="A19" s="52"/>
      <c r="B19" s="40" t="s">
        <v>88</v>
      </c>
      <c r="C19" s="40" t="s">
        <v>89</v>
      </c>
      <c r="D19" s="40">
        <v>2005</v>
      </c>
      <c r="E19" s="54" t="s">
        <v>90</v>
      </c>
      <c r="F19" s="87">
        <v>201</v>
      </c>
      <c r="G19" s="52">
        <v>16</v>
      </c>
      <c r="H19" s="52">
        <v>15</v>
      </c>
    </row>
    <row r="20" spans="1:8" ht="16.5" customHeight="1" x14ac:dyDescent="0.3">
      <c r="A20" s="1"/>
      <c r="B20" s="42" t="s">
        <v>95</v>
      </c>
      <c r="C20" s="42" t="s">
        <v>96</v>
      </c>
      <c r="D20" s="42">
        <v>2005</v>
      </c>
      <c r="E20" s="54" t="s">
        <v>22</v>
      </c>
      <c r="F20" s="53">
        <v>200</v>
      </c>
      <c r="G20" s="13">
        <v>17</v>
      </c>
      <c r="H20" s="52">
        <v>14</v>
      </c>
    </row>
    <row r="21" spans="1:8" ht="16.5" customHeight="1" x14ac:dyDescent="0.3">
      <c r="A21" s="52"/>
      <c r="B21" s="41" t="s">
        <v>42</v>
      </c>
      <c r="C21" s="41" t="s">
        <v>43</v>
      </c>
      <c r="D21" s="40">
        <v>2005</v>
      </c>
      <c r="E21" s="54" t="s">
        <v>16</v>
      </c>
      <c r="F21" s="87">
        <v>199</v>
      </c>
      <c r="G21" s="52">
        <v>18</v>
      </c>
      <c r="H21" s="52">
        <v>13</v>
      </c>
    </row>
    <row r="22" spans="1:8" ht="16.5" customHeight="1" x14ac:dyDescent="0.3">
      <c r="A22" s="1"/>
      <c r="B22" s="58" t="s">
        <v>131</v>
      </c>
      <c r="C22" s="58" t="s">
        <v>70</v>
      </c>
      <c r="D22" s="56">
        <v>2005</v>
      </c>
      <c r="E22" s="57" t="s">
        <v>74</v>
      </c>
      <c r="F22" s="53">
        <v>196</v>
      </c>
      <c r="G22" s="13">
        <v>19</v>
      </c>
      <c r="H22" s="52">
        <v>12</v>
      </c>
    </row>
    <row r="23" spans="1:8" ht="16.5" customHeight="1" x14ac:dyDescent="0.3">
      <c r="A23" s="52"/>
      <c r="B23" s="40" t="s">
        <v>23</v>
      </c>
      <c r="C23" s="40" t="s">
        <v>24</v>
      </c>
      <c r="D23" s="40">
        <v>2005</v>
      </c>
      <c r="E23" s="54" t="s">
        <v>20</v>
      </c>
      <c r="F23" s="87">
        <v>195</v>
      </c>
      <c r="G23" s="52">
        <v>20</v>
      </c>
      <c r="H23" s="52">
        <v>11</v>
      </c>
    </row>
    <row r="24" spans="1:8" ht="16.5" customHeight="1" x14ac:dyDescent="0.3">
      <c r="A24" s="1"/>
      <c r="B24" s="40" t="s">
        <v>29</v>
      </c>
      <c r="C24" s="40" t="s">
        <v>30</v>
      </c>
      <c r="D24" s="40">
        <v>2006</v>
      </c>
      <c r="E24" s="54" t="s">
        <v>20</v>
      </c>
      <c r="F24" s="53">
        <v>194</v>
      </c>
      <c r="G24" s="13">
        <v>21</v>
      </c>
      <c r="H24" s="52">
        <v>8.5</v>
      </c>
    </row>
    <row r="25" spans="1:8" ht="16.5" customHeight="1" x14ac:dyDescent="0.3">
      <c r="A25" s="1"/>
      <c r="B25" s="42" t="s">
        <v>117</v>
      </c>
      <c r="C25" s="43" t="s">
        <v>118</v>
      </c>
      <c r="D25" s="43">
        <v>2005</v>
      </c>
      <c r="E25" s="54" t="s">
        <v>22</v>
      </c>
      <c r="F25" s="53">
        <v>194</v>
      </c>
      <c r="G25" s="1">
        <v>21</v>
      </c>
      <c r="H25" s="52">
        <v>8.5</v>
      </c>
    </row>
    <row r="26" spans="1:8" ht="16.5" customHeight="1" x14ac:dyDescent="0.3">
      <c r="A26" s="1"/>
      <c r="B26" s="73" t="s">
        <v>46</v>
      </c>
      <c r="C26" s="73" t="s">
        <v>47</v>
      </c>
      <c r="D26" s="40">
        <v>2005</v>
      </c>
      <c r="E26" s="54" t="s">
        <v>15</v>
      </c>
      <c r="F26" s="53">
        <v>194</v>
      </c>
      <c r="G26" s="89">
        <v>21</v>
      </c>
      <c r="H26" s="52">
        <v>8.5</v>
      </c>
    </row>
    <row r="27" spans="1:8" ht="16.5" customHeight="1" x14ac:dyDescent="0.3">
      <c r="A27" s="112"/>
      <c r="B27" s="108" t="s">
        <v>155</v>
      </c>
      <c r="C27" s="108" t="s">
        <v>156</v>
      </c>
      <c r="D27" s="108">
        <v>2006</v>
      </c>
      <c r="E27" s="109" t="s">
        <v>152</v>
      </c>
      <c r="F27" s="122">
        <v>194</v>
      </c>
      <c r="G27" s="125">
        <v>21</v>
      </c>
      <c r="H27" s="125">
        <v>8.5</v>
      </c>
    </row>
    <row r="28" spans="1:8" ht="16.5" customHeight="1" x14ac:dyDescent="0.3">
      <c r="A28" s="1"/>
      <c r="B28" s="74" t="s">
        <v>132</v>
      </c>
      <c r="C28" s="74" t="s">
        <v>64</v>
      </c>
      <c r="D28" s="56">
        <v>2005</v>
      </c>
      <c r="E28" s="57" t="s">
        <v>74</v>
      </c>
      <c r="F28" s="53">
        <v>193</v>
      </c>
      <c r="G28" s="89">
        <v>25</v>
      </c>
      <c r="H28" s="52">
        <v>5</v>
      </c>
    </row>
    <row r="29" spans="1:8" ht="16.5" customHeight="1" x14ac:dyDescent="0.3">
      <c r="A29" s="1"/>
      <c r="B29" s="40" t="s">
        <v>91</v>
      </c>
      <c r="C29" s="40" t="s">
        <v>92</v>
      </c>
      <c r="D29" s="40">
        <v>2006</v>
      </c>
      <c r="E29" s="54" t="s">
        <v>22</v>
      </c>
      <c r="F29" s="53">
        <v>193</v>
      </c>
      <c r="G29" s="1">
        <v>25</v>
      </c>
      <c r="H29" s="52">
        <v>5</v>
      </c>
    </row>
    <row r="30" spans="1:8" ht="16.5" customHeight="1" x14ac:dyDescent="0.3">
      <c r="A30" s="52"/>
      <c r="B30" s="42" t="s">
        <v>119</v>
      </c>
      <c r="C30" s="42" t="s">
        <v>83</v>
      </c>
      <c r="D30" s="39">
        <v>2006</v>
      </c>
      <c r="E30" s="54" t="s">
        <v>22</v>
      </c>
      <c r="F30" s="87">
        <v>193</v>
      </c>
      <c r="G30" s="13">
        <v>25</v>
      </c>
      <c r="H30" s="52">
        <v>5</v>
      </c>
    </row>
    <row r="31" spans="1:8" ht="16.5" customHeight="1" x14ac:dyDescent="0.3">
      <c r="A31" s="1"/>
      <c r="B31" s="62" t="s">
        <v>59</v>
      </c>
      <c r="C31" s="36" t="s">
        <v>32</v>
      </c>
      <c r="D31" s="36">
        <v>2005</v>
      </c>
      <c r="E31" s="54" t="s">
        <v>19</v>
      </c>
      <c r="F31" s="53">
        <v>191</v>
      </c>
      <c r="G31" s="52">
        <v>28</v>
      </c>
      <c r="H31" s="52">
        <v>3</v>
      </c>
    </row>
    <row r="32" spans="1:8" ht="16.5" customHeight="1" x14ac:dyDescent="0.3">
      <c r="A32" s="1"/>
      <c r="B32" s="40" t="s">
        <v>31</v>
      </c>
      <c r="C32" s="40" t="s">
        <v>32</v>
      </c>
      <c r="D32" s="40">
        <v>2005</v>
      </c>
      <c r="E32" s="54" t="s">
        <v>20</v>
      </c>
      <c r="F32" s="53">
        <v>190</v>
      </c>
      <c r="G32" s="13">
        <v>29</v>
      </c>
      <c r="H32" s="52">
        <v>2</v>
      </c>
    </row>
    <row r="33" spans="1:9" ht="16.5" customHeight="1" x14ac:dyDescent="0.3">
      <c r="A33" s="52"/>
      <c r="B33" s="36" t="s">
        <v>44</v>
      </c>
      <c r="C33" s="36" t="s">
        <v>45</v>
      </c>
      <c r="D33" s="40">
        <v>2005</v>
      </c>
      <c r="E33" s="54" t="s">
        <v>16</v>
      </c>
      <c r="F33" s="87">
        <v>189</v>
      </c>
      <c r="G33" s="1">
        <v>30</v>
      </c>
      <c r="H33" s="52">
        <v>0.5</v>
      </c>
    </row>
    <row r="34" spans="1:9" ht="16.5" customHeight="1" x14ac:dyDescent="0.3">
      <c r="A34" s="112"/>
      <c r="B34" s="108" t="s">
        <v>103</v>
      </c>
      <c r="C34" s="108" t="s">
        <v>104</v>
      </c>
      <c r="D34" s="108">
        <v>2005</v>
      </c>
      <c r="E34" s="109" t="s">
        <v>152</v>
      </c>
      <c r="F34" s="122">
        <v>189</v>
      </c>
      <c r="G34" s="126">
        <v>30</v>
      </c>
      <c r="H34" s="125">
        <v>0.5</v>
      </c>
    </row>
    <row r="35" spans="1:9" ht="16.5" customHeight="1" x14ac:dyDescent="0.3">
      <c r="A35" s="1"/>
      <c r="B35" s="62" t="s">
        <v>63</v>
      </c>
      <c r="C35" s="36" t="s">
        <v>64</v>
      </c>
      <c r="D35" s="36">
        <v>2005</v>
      </c>
      <c r="E35" s="54" t="s">
        <v>19</v>
      </c>
      <c r="F35" s="53">
        <v>188</v>
      </c>
      <c r="G35" s="52">
        <v>32</v>
      </c>
      <c r="H35" s="1"/>
    </row>
    <row r="36" spans="1:9" ht="16.5" customHeight="1" x14ac:dyDescent="0.3">
      <c r="A36" s="1"/>
      <c r="B36" s="62" t="s">
        <v>105</v>
      </c>
      <c r="C36" s="36" t="s">
        <v>24</v>
      </c>
      <c r="D36" s="36">
        <v>2005</v>
      </c>
      <c r="E36" s="54" t="s">
        <v>19</v>
      </c>
      <c r="F36" s="53">
        <v>187</v>
      </c>
      <c r="G36" s="13">
        <v>33</v>
      </c>
      <c r="H36" s="1"/>
    </row>
    <row r="37" spans="1:9" ht="16.5" customHeight="1" x14ac:dyDescent="0.3">
      <c r="A37" s="1"/>
      <c r="B37" s="74" t="s">
        <v>134</v>
      </c>
      <c r="C37" s="74" t="s">
        <v>135</v>
      </c>
      <c r="D37" s="56">
        <v>2006</v>
      </c>
      <c r="E37" s="57" t="s">
        <v>84</v>
      </c>
      <c r="F37" s="53">
        <v>186</v>
      </c>
      <c r="G37" s="1">
        <v>34</v>
      </c>
      <c r="H37" s="1"/>
    </row>
    <row r="38" spans="1:9" ht="16.5" customHeight="1" x14ac:dyDescent="0.3">
      <c r="A38" s="1"/>
      <c r="B38" s="74" t="s">
        <v>133</v>
      </c>
      <c r="C38" s="74" t="s">
        <v>65</v>
      </c>
      <c r="D38" s="74">
        <v>2005</v>
      </c>
      <c r="E38" s="57" t="s">
        <v>84</v>
      </c>
      <c r="F38" s="53">
        <v>186</v>
      </c>
      <c r="G38" s="89">
        <v>34</v>
      </c>
      <c r="H38" s="1"/>
    </row>
    <row r="39" spans="1:9" ht="16.5" customHeight="1" x14ac:dyDescent="0.3">
      <c r="A39" s="1"/>
      <c r="B39" s="84" t="s">
        <v>48</v>
      </c>
      <c r="C39" s="84" t="s">
        <v>49</v>
      </c>
      <c r="D39" s="84">
        <v>2006</v>
      </c>
      <c r="E39" s="55" t="s">
        <v>15</v>
      </c>
      <c r="F39" s="53">
        <v>186</v>
      </c>
      <c r="G39" s="52">
        <v>34</v>
      </c>
      <c r="H39" s="1"/>
    </row>
    <row r="40" spans="1:9" ht="16.5" customHeight="1" x14ac:dyDescent="0.3">
      <c r="A40" s="112"/>
      <c r="B40" s="123" t="s">
        <v>158</v>
      </c>
      <c r="C40" s="123" t="s">
        <v>30</v>
      </c>
      <c r="D40" s="123">
        <v>2005</v>
      </c>
      <c r="E40" s="114" t="s">
        <v>152</v>
      </c>
      <c r="F40" s="122">
        <v>186</v>
      </c>
      <c r="G40" s="127">
        <v>34</v>
      </c>
      <c r="H40" s="112"/>
    </row>
    <row r="41" spans="1:9" ht="16.5" customHeight="1" x14ac:dyDescent="0.3">
      <c r="A41" s="1"/>
      <c r="B41" s="47" t="s">
        <v>67</v>
      </c>
      <c r="C41" s="47" t="s">
        <v>68</v>
      </c>
      <c r="D41" s="47">
        <v>2006</v>
      </c>
      <c r="E41" s="55" t="s">
        <v>21</v>
      </c>
      <c r="F41" s="53">
        <v>186</v>
      </c>
      <c r="G41" s="52">
        <v>34</v>
      </c>
      <c r="H41" s="1"/>
    </row>
    <row r="42" spans="1:9" ht="16.5" customHeight="1" x14ac:dyDescent="0.3">
      <c r="A42" s="52"/>
      <c r="B42" s="60" t="s">
        <v>125</v>
      </c>
      <c r="C42" s="61" t="s">
        <v>62</v>
      </c>
      <c r="D42" s="61">
        <v>2006</v>
      </c>
      <c r="E42" s="55" t="s">
        <v>19</v>
      </c>
      <c r="F42" s="87">
        <v>184</v>
      </c>
      <c r="G42" s="89">
        <v>39</v>
      </c>
      <c r="H42" s="52"/>
    </row>
    <row r="43" spans="1:9" ht="16.5" customHeight="1" x14ac:dyDescent="0.3">
      <c r="A43" s="1"/>
      <c r="B43" s="45" t="s">
        <v>150</v>
      </c>
      <c r="C43" s="45" t="s">
        <v>104</v>
      </c>
      <c r="D43" s="51">
        <v>2005</v>
      </c>
      <c r="E43" s="55" t="s">
        <v>90</v>
      </c>
      <c r="F43" s="53">
        <v>184</v>
      </c>
      <c r="G43" s="1">
        <v>39</v>
      </c>
      <c r="H43" s="1"/>
    </row>
    <row r="44" spans="1:9" x14ac:dyDescent="0.3">
      <c r="A44" s="52"/>
      <c r="B44" s="76" t="s">
        <v>80</v>
      </c>
      <c r="C44" s="76" t="s">
        <v>30</v>
      </c>
      <c r="D44" s="76">
        <v>2005</v>
      </c>
      <c r="E44" s="77" t="s">
        <v>74</v>
      </c>
      <c r="F44" s="87">
        <v>183</v>
      </c>
      <c r="G44" s="13">
        <v>41</v>
      </c>
      <c r="H44" s="52"/>
    </row>
    <row r="45" spans="1:9" ht="16.5" customHeight="1" x14ac:dyDescent="0.3">
      <c r="A45" s="1"/>
      <c r="B45" s="60" t="s">
        <v>57</v>
      </c>
      <c r="C45" s="61" t="s">
        <v>58</v>
      </c>
      <c r="D45" s="61">
        <v>2006</v>
      </c>
      <c r="E45" s="55" t="s">
        <v>19</v>
      </c>
      <c r="F45" s="53">
        <v>182</v>
      </c>
      <c r="G45" s="52">
        <v>42</v>
      </c>
      <c r="H45" s="1"/>
    </row>
    <row r="46" spans="1:9" ht="16.5" customHeight="1" x14ac:dyDescent="0.3">
      <c r="A46" s="52"/>
      <c r="B46" s="88" t="s">
        <v>82</v>
      </c>
      <c r="C46" s="88" t="s">
        <v>83</v>
      </c>
      <c r="D46" s="76">
        <v>2005</v>
      </c>
      <c r="E46" s="77" t="s">
        <v>74</v>
      </c>
      <c r="F46" s="87">
        <v>180</v>
      </c>
      <c r="G46" s="89">
        <v>43</v>
      </c>
      <c r="H46" s="52"/>
    </row>
    <row r="47" spans="1:9" x14ac:dyDescent="0.3">
      <c r="A47" s="1"/>
      <c r="B47" s="60" t="s">
        <v>123</v>
      </c>
      <c r="C47" s="61" t="s">
        <v>124</v>
      </c>
      <c r="D47" s="61">
        <v>2006</v>
      </c>
      <c r="E47" s="55" t="s">
        <v>19</v>
      </c>
      <c r="F47" s="53">
        <v>180</v>
      </c>
      <c r="G47" s="1">
        <v>43</v>
      </c>
      <c r="H47" s="1"/>
    </row>
    <row r="48" spans="1:9" x14ac:dyDescent="0.3">
      <c r="A48" s="52"/>
      <c r="B48" s="47" t="s">
        <v>25</v>
      </c>
      <c r="C48" s="47" t="s">
        <v>26</v>
      </c>
      <c r="D48" s="47">
        <v>2005</v>
      </c>
      <c r="E48" s="55" t="s">
        <v>20</v>
      </c>
      <c r="F48" s="87">
        <v>179</v>
      </c>
      <c r="G48" s="13">
        <v>45</v>
      </c>
      <c r="H48" s="52"/>
      <c r="I48" s="29"/>
    </row>
    <row r="49" spans="1:9" x14ac:dyDescent="0.3">
      <c r="A49" s="112"/>
      <c r="B49" s="128" t="s">
        <v>157</v>
      </c>
      <c r="C49" s="129" t="s">
        <v>96</v>
      </c>
      <c r="D49" s="129">
        <v>2005</v>
      </c>
      <c r="E49" s="130" t="s">
        <v>152</v>
      </c>
      <c r="F49" s="122">
        <v>175</v>
      </c>
      <c r="G49" s="112">
        <v>46</v>
      </c>
      <c r="H49" s="112"/>
      <c r="I49" s="29"/>
    </row>
    <row r="50" spans="1:9" x14ac:dyDescent="0.3">
      <c r="A50" s="1"/>
      <c r="B50" s="100" t="s">
        <v>142</v>
      </c>
      <c r="C50" s="47" t="s">
        <v>70</v>
      </c>
      <c r="D50" s="47">
        <v>2006</v>
      </c>
      <c r="E50" s="82" t="s">
        <v>90</v>
      </c>
      <c r="F50" s="53">
        <v>169</v>
      </c>
      <c r="G50" s="1">
        <v>47</v>
      </c>
      <c r="H50" s="1"/>
      <c r="I50" s="29"/>
    </row>
    <row r="51" spans="1:9" x14ac:dyDescent="0.3">
      <c r="A51" s="52"/>
      <c r="B51" s="101" t="s">
        <v>71</v>
      </c>
      <c r="C51" s="40" t="s">
        <v>72</v>
      </c>
      <c r="D51" s="40">
        <v>2006</v>
      </c>
      <c r="E51" s="83" t="s">
        <v>21</v>
      </c>
      <c r="F51" s="87">
        <v>169</v>
      </c>
      <c r="G51" s="52">
        <v>47</v>
      </c>
      <c r="H51" s="52"/>
      <c r="I51" s="29"/>
    </row>
    <row r="52" spans="1:9" x14ac:dyDescent="0.3">
      <c r="A52" s="52"/>
      <c r="B52" s="101" t="s">
        <v>144</v>
      </c>
      <c r="C52" s="40" t="s">
        <v>145</v>
      </c>
      <c r="D52" s="40">
        <v>2005</v>
      </c>
      <c r="E52" s="83" t="s">
        <v>90</v>
      </c>
      <c r="F52" s="87">
        <v>167</v>
      </c>
      <c r="G52" s="52">
        <v>49</v>
      </c>
      <c r="H52" s="52"/>
      <c r="I52" s="29"/>
    </row>
    <row r="53" spans="1:9" x14ac:dyDescent="0.3">
      <c r="A53" s="1"/>
      <c r="B53" s="101" t="s">
        <v>143</v>
      </c>
      <c r="C53" s="40" t="s">
        <v>24</v>
      </c>
      <c r="D53" s="40">
        <v>2006</v>
      </c>
      <c r="E53" s="83" t="s">
        <v>90</v>
      </c>
      <c r="F53" s="53">
        <v>161</v>
      </c>
      <c r="G53" s="1">
        <v>50</v>
      </c>
      <c r="H53" s="1"/>
      <c r="I53" s="29"/>
    </row>
    <row r="54" spans="1:9" x14ac:dyDescent="0.3">
      <c r="A54" s="1"/>
      <c r="B54" s="101" t="s">
        <v>122</v>
      </c>
      <c r="C54" s="40" t="s">
        <v>83</v>
      </c>
      <c r="D54" s="40">
        <v>2005</v>
      </c>
      <c r="E54" s="83" t="s">
        <v>16</v>
      </c>
      <c r="F54" s="53">
        <v>159</v>
      </c>
      <c r="G54" s="1">
        <v>51</v>
      </c>
      <c r="H54" s="1"/>
      <c r="I54" s="29"/>
    </row>
    <row r="55" spans="1:9" x14ac:dyDescent="0.3">
      <c r="A55" s="1"/>
      <c r="B55" s="102" t="s">
        <v>146</v>
      </c>
      <c r="C55" s="42" t="s">
        <v>147</v>
      </c>
      <c r="D55" s="42">
        <v>2006</v>
      </c>
      <c r="E55" s="83" t="s">
        <v>90</v>
      </c>
      <c r="F55" s="53">
        <v>157</v>
      </c>
      <c r="G55" s="1">
        <v>52</v>
      </c>
      <c r="H55" s="1"/>
      <c r="I55" s="29"/>
    </row>
    <row r="56" spans="1:9" x14ac:dyDescent="0.3">
      <c r="A56" s="1"/>
      <c r="B56" s="101" t="s">
        <v>140</v>
      </c>
      <c r="C56" s="40" t="s">
        <v>76</v>
      </c>
      <c r="D56" s="40">
        <v>2006</v>
      </c>
      <c r="E56" s="83" t="s">
        <v>90</v>
      </c>
      <c r="F56" s="53">
        <v>156</v>
      </c>
      <c r="G56" s="1">
        <v>53</v>
      </c>
      <c r="H56" s="1"/>
      <c r="I56" s="29"/>
    </row>
    <row r="57" spans="1:9" x14ac:dyDescent="0.3">
      <c r="A57" s="1"/>
      <c r="B57" s="102" t="s">
        <v>127</v>
      </c>
      <c r="C57" s="42" t="s">
        <v>128</v>
      </c>
      <c r="D57" s="42">
        <v>2007</v>
      </c>
      <c r="E57" s="83" t="s">
        <v>21</v>
      </c>
      <c r="F57" s="53">
        <v>156</v>
      </c>
      <c r="G57" s="1">
        <v>53</v>
      </c>
      <c r="H57" s="1"/>
      <c r="I57" s="29"/>
    </row>
    <row r="58" spans="1:9" x14ac:dyDescent="0.3">
      <c r="A58" s="1"/>
      <c r="B58" s="103" t="s">
        <v>81</v>
      </c>
      <c r="C58" s="56" t="s">
        <v>30</v>
      </c>
      <c r="D58" s="56">
        <v>2006</v>
      </c>
      <c r="E58" s="85" t="s">
        <v>84</v>
      </c>
      <c r="F58" s="53">
        <v>151</v>
      </c>
      <c r="G58" s="1">
        <v>55</v>
      </c>
      <c r="H58" s="1"/>
      <c r="I58" s="29"/>
    </row>
    <row r="59" spans="1:9" x14ac:dyDescent="0.3">
      <c r="A59" s="1"/>
      <c r="B59" s="104" t="s">
        <v>148</v>
      </c>
      <c r="C59" s="43" t="s">
        <v>149</v>
      </c>
      <c r="D59" s="42">
        <v>2006</v>
      </c>
      <c r="E59" s="83" t="s">
        <v>165</v>
      </c>
      <c r="F59" s="53">
        <v>176</v>
      </c>
      <c r="G59" s="1" t="s">
        <v>166</v>
      </c>
      <c r="H59" s="1"/>
      <c r="I59" s="29"/>
    </row>
    <row r="60" spans="1:9" x14ac:dyDescent="0.3">
      <c r="A60" s="52"/>
      <c r="B60" s="105" t="s">
        <v>138</v>
      </c>
      <c r="C60" s="80" t="s">
        <v>139</v>
      </c>
      <c r="D60" s="56">
        <v>2004</v>
      </c>
      <c r="E60" s="85" t="s">
        <v>86</v>
      </c>
      <c r="F60" s="87">
        <v>175</v>
      </c>
      <c r="G60" s="52" t="s">
        <v>166</v>
      </c>
      <c r="H60" s="52"/>
      <c r="I60" s="29"/>
    </row>
    <row r="61" spans="1:9" x14ac:dyDescent="0.3">
      <c r="A61" s="52"/>
      <c r="B61" s="106" t="s">
        <v>87</v>
      </c>
      <c r="C61" s="56" t="s">
        <v>62</v>
      </c>
      <c r="D61" s="56">
        <v>2004</v>
      </c>
      <c r="E61" s="85" t="s">
        <v>86</v>
      </c>
      <c r="F61" s="87">
        <v>174</v>
      </c>
      <c r="G61" s="52" t="s">
        <v>166</v>
      </c>
      <c r="H61" s="52"/>
      <c r="I61" s="29"/>
    </row>
    <row r="62" spans="1:9" x14ac:dyDescent="0.3">
      <c r="A62" s="1"/>
      <c r="B62" s="107" t="s">
        <v>136</v>
      </c>
      <c r="C62" s="58" t="s">
        <v>137</v>
      </c>
      <c r="D62" s="56">
        <v>2004</v>
      </c>
      <c r="E62" s="85" t="s">
        <v>86</v>
      </c>
      <c r="F62" s="53">
        <v>168</v>
      </c>
      <c r="G62" s="1" t="s">
        <v>166</v>
      </c>
      <c r="H62" s="1"/>
      <c r="I62" s="29"/>
    </row>
    <row r="63" spans="1:9" x14ac:dyDescent="0.3">
      <c r="A63" s="1"/>
      <c r="B63" s="106" t="s">
        <v>85</v>
      </c>
      <c r="C63" s="56" t="s">
        <v>62</v>
      </c>
      <c r="D63" s="56">
        <v>2004</v>
      </c>
      <c r="E63" s="85" t="s">
        <v>86</v>
      </c>
      <c r="F63" s="53">
        <v>160</v>
      </c>
      <c r="G63" s="1" t="s">
        <v>166</v>
      </c>
      <c r="H63" s="1"/>
      <c r="I63" s="29"/>
    </row>
    <row r="64" spans="1:9" x14ac:dyDescent="0.3">
      <c r="A64" s="112"/>
      <c r="B64" s="131" t="s">
        <v>103</v>
      </c>
      <c r="C64" s="118" t="s">
        <v>56</v>
      </c>
      <c r="D64" s="118">
        <v>2006</v>
      </c>
      <c r="E64" s="132" t="s">
        <v>159</v>
      </c>
      <c r="F64" s="122">
        <v>155</v>
      </c>
      <c r="G64" s="112" t="s">
        <v>166</v>
      </c>
      <c r="H64" s="112"/>
      <c r="I64" s="29"/>
    </row>
    <row r="65" spans="1:6" x14ac:dyDescent="0.3">
      <c r="A65" s="7"/>
      <c r="F65"/>
    </row>
  </sheetData>
  <autoFilter ref="A3:H64" xr:uid="{F317DE5B-8CC1-4E1D-8BA6-46B31FB94FA7}"/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K23" sqref="K23"/>
    </sheetView>
  </sheetViews>
  <sheetFormatPr defaultRowHeight="14.4" x14ac:dyDescent="0.3"/>
  <cols>
    <col min="1" max="1" width="12.88671875" customWidth="1"/>
    <col min="2" max="2" width="12.33203125" customWidth="1"/>
    <col min="3" max="3" width="9.109375" style="14"/>
  </cols>
  <sheetData>
    <row r="1" spans="1:6" ht="25.8" x14ac:dyDescent="0.5">
      <c r="A1" s="4" t="s">
        <v>17</v>
      </c>
      <c r="B1" t="s">
        <v>12</v>
      </c>
      <c r="F1" s="12"/>
    </row>
    <row r="2" spans="1:6" x14ac:dyDescent="0.3">
      <c r="A2" s="5" t="s">
        <v>10</v>
      </c>
      <c r="B2" s="5" t="s">
        <v>3</v>
      </c>
      <c r="F2" s="12"/>
    </row>
    <row r="3" spans="1:6" x14ac:dyDescent="0.3">
      <c r="A3" s="25" t="s">
        <v>9</v>
      </c>
      <c r="B3" s="25" t="s">
        <v>7</v>
      </c>
      <c r="C3" s="33" t="s">
        <v>8</v>
      </c>
      <c r="D3" s="18" t="s">
        <v>11</v>
      </c>
    </row>
    <row r="4" spans="1:6" x14ac:dyDescent="0.3">
      <c r="A4" s="1">
        <v>1</v>
      </c>
      <c r="B4" s="48" t="s">
        <v>15</v>
      </c>
      <c r="C4" s="34">
        <v>1.0995370370370371E-3</v>
      </c>
      <c r="D4" s="1">
        <v>31</v>
      </c>
    </row>
    <row r="5" spans="1:6" x14ac:dyDescent="0.3">
      <c r="A5" s="1">
        <v>2</v>
      </c>
      <c r="B5" s="48" t="s">
        <v>20</v>
      </c>
      <c r="C5" s="34">
        <v>1.1087962962962963E-3</v>
      </c>
      <c r="D5" s="1">
        <v>29</v>
      </c>
    </row>
    <row r="6" spans="1:6" x14ac:dyDescent="0.3">
      <c r="A6" s="1">
        <v>3</v>
      </c>
      <c r="B6" s="17" t="s">
        <v>15</v>
      </c>
      <c r="C6" s="34">
        <v>1.1145833333333333E-3</v>
      </c>
      <c r="D6" s="1">
        <v>28</v>
      </c>
    </row>
    <row r="7" spans="1:6" x14ac:dyDescent="0.3">
      <c r="A7" s="1">
        <v>4</v>
      </c>
      <c r="B7" s="17" t="s">
        <v>16</v>
      </c>
      <c r="C7" s="34">
        <v>1.1180555555555555E-3</v>
      </c>
      <c r="D7" s="1">
        <v>27</v>
      </c>
    </row>
    <row r="8" spans="1:6" x14ac:dyDescent="0.3">
      <c r="A8" s="1">
        <v>5</v>
      </c>
      <c r="B8" s="17" t="s">
        <v>22</v>
      </c>
      <c r="C8" s="34">
        <v>1.1215277777777777E-3</v>
      </c>
      <c r="D8" s="1">
        <v>26</v>
      </c>
    </row>
    <row r="9" spans="1:6" x14ac:dyDescent="0.3">
      <c r="A9" s="1">
        <v>6</v>
      </c>
      <c r="B9" s="17" t="s">
        <v>19</v>
      </c>
      <c r="C9" s="34">
        <v>1.1678240740740739E-3</v>
      </c>
      <c r="D9" s="1">
        <v>25</v>
      </c>
    </row>
    <row r="10" spans="1:6" x14ac:dyDescent="0.3">
      <c r="A10" s="1">
        <v>7</v>
      </c>
      <c r="B10" s="17" t="s">
        <v>21</v>
      </c>
      <c r="C10" s="34">
        <v>1.1736111111111112E-3</v>
      </c>
      <c r="D10" s="1">
        <v>24</v>
      </c>
    </row>
    <row r="11" spans="1:6" x14ac:dyDescent="0.3">
      <c r="A11" s="1">
        <v>8</v>
      </c>
      <c r="B11" s="26" t="s">
        <v>74</v>
      </c>
      <c r="C11" s="34">
        <v>1.1979166666666668E-3</v>
      </c>
      <c r="D11" s="1">
        <v>23</v>
      </c>
    </row>
    <row r="12" spans="1:6" x14ac:dyDescent="0.3">
      <c r="A12" s="1">
        <v>9</v>
      </c>
      <c r="B12" s="37" t="s">
        <v>100</v>
      </c>
      <c r="C12" s="34">
        <v>1.2152777777777778E-3</v>
      </c>
      <c r="D12" s="1">
        <v>22</v>
      </c>
    </row>
    <row r="13" spans="1:6" x14ac:dyDescent="0.3">
      <c r="A13" s="1">
        <v>10</v>
      </c>
      <c r="B13" s="17" t="s">
        <v>90</v>
      </c>
      <c r="C13" s="34">
        <v>1.230324074074074E-3</v>
      </c>
      <c r="D13" s="1">
        <v>21</v>
      </c>
    </row>
    <row r="14" spans="1:6" x14ac:dyDescent="0.3">
      <c r="A14" s="1">
        <v>11</v>
      </c>
      <c r="B14" s="26" t="s">
        <v>84</v>
      </c>
      <c r="C14" s="8">
        <v>1.236111111111111E-3</v>
      </c>
      <c r="D14" s="1">
        <v>20</v>
      </c>
    </row>
    <row r="15" spans="1:6" x14ac:dyDescent="0.3">
      <c r="C15"/>
    </row>
    <row r="16" spans="1:6" x14ac:dyDescent="0.3">
      <c r="B16" s="29"/>
      <c r="C16" s="29"/>
    </row>
    <row r="17" spans="2:6" x14ac:dyDescent="0.3">
      <c r="B17" s="29"/>
      <c r="C17" s="29"/>
      <c r="F17" s="29"/>
    </row>
    <row r="18" spans="2:6" x14ac:dyDescent="0.3">
      <c r="B18" s="29"/>
      <c r="C18" s="29"/>
    </row>
    <row r="19" spans="2:6" x14ac:dyDescent="0.3">
      <c r="B19" s="29"/>
      <c r="C19" s="29"/>
    </row>
    <row r="20" spans="2:6" x14ac:dyDescent="0.3">
      <c r="B20" s="29"/>
      <c r="C20" s="29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pane ySplit="1" topLeftCell="A2" activePane="bottomLeft" state="frozen"/>
      <selection pane="bottomLeft" activeCell="K7" sqref="K7"/>
    </sheetView>
  </sheetViews>
  <sheetFormatPr defaultRowHeight="14.4" x14ac:dyDescent="0.3"/>
  <cols>
    <col min="1" max="1" width="17.109375" customWidth="1"/>
  </cols>
  <sheetData>
    <row r="1" spans="1:8" ht="15" thickBot="1" x14ac:dyDescent="0.35">
      <c r="A1" s="2"/>
      <c r="B1" s="3" t="s">
        <v>106</v>
      </c>
      <c r="C1" s="3" t="s">
        <v>110</v>
      </c>
      <c r="D1" s="3" t="s">
        <v>113</v>
      </c>
      <c r="E1" s="3" t="s">
        <v>114</v>
      </c>
      <c r="F1" s="3" t="s">
        <v>2</v>
      </c>
      <c r="G1" s="3" t="s">
        <v>0</v>
      </c>
      <c r="H1" s="3" t="s">
        <v>1</v>
      </c>
    </row>
    <row r="2" spans="1:8" ht="28.5" customHeight="1" x14ac:dyDescent="0.3">
      <c r="A2" s="17" t="s">
        <v>22</v>
      </c>
      <c r="B2" s="90">
        <v>86</v>
      </c>
      <c r="C2" s="90">
        <v>104.5</v>
      </c>
      <c r="D2" s="90">
        <v>71</v>
      </c>
      <c r="E2" s="90">
        <v>104.5</v>
      </c>
      <c r="F2" s="90">
        <v>26</v>
      </c>
      <c r="G2" s="21">
        <f t="shared" ref="G2:G11" si="0">SUM(B2:F2)</f>
        <v>392</v>
      </c>
      <c r="H2" s="22">
        <v>1</v>
      </c>
    </row>
    <row r="3" spans="1:8" ht="28.5" customHeight="1" x14ac:dyDescent="0.3">
      <c r="A3" s="26" t="s">
        <v>74</v>
      </c>
      <c r="B3" s="90">
        <v>115.5</v>
      </c>
      <c r="C3" s="90">
        <v>60</v>
      </c>
      <c r="D3" s="90">
        <v>91</v>
      </c>
      <c r="E3" s="90">
        <v>75</v>
      </c>
      <c r="F3" s="90">
        <v>23</v>
      </c>
      <c r="G3" s="21">
        <f t="shared" si="0"/>
        <v>364.5</v>
      </c>
      <c r="H3" s="23">
        <v>2</v>
      </c>
    </row>
    <row r="4" spans="1:8" ht="28.5" customHeight="1" x14ac:dyDescent="0.3">
      <c r="A4" s="17" t="s">
        <v>16</v>
      </c>
      <c r="B4" s="90">
        <v>88</v>
      </c>
      <c r="C4" s="90">
        <v>50.5</v>
      </c>
      <c r="D4" s="90">
        <v>110</v>
      </c>
      <c r="E4" s="90">
        <v>64</v>
      </c>
      <c r="F4" s="90">
        <v>27</v>
      </c>
      <c r="G4" s="21">
        <f t="shared" si="0"/>
        <v>339.5</v>
      </c>
      <c r="H4" s="23">
        <v>3</v>
      </c>
    </row>
    <row r="5" spans="1:8" ht="28.5" customHeight="1" x14ac:dyDescent="0.3">
      <c r="A5" s="17" t="s">
        <v>15</v>
      </c>
      <c r="B5" s="90">
        <v>76.5</v>
      </c>
      <c r="C5" s="90">
        <v>32.5</v>
      </c>
      <c r="D5" s="90">
        <v>28</v>
      </c>
      <c r="E5" s="90">
        <v>89</v>
      </c>
      <c r="F5" s="90">
        <v>59</v>
      </c>
      <c r="G5" s="21">
        <f t="shared" si="0"/>
        <v>285</v>
      </c>
      <c r="H5" s="23">
        <v>4</v>
      </c>
    </row>
    <row r="6" spans="1:8" ht="28.5" customHeight="1" x14ac:dyDescent="0.3">
      <c r="A6" s="37" t="s">
        <v>100</v>
      </c>
      <c r="B6" s="90">
        <v>20.5</v>
      </c>
      <c r="C6" s="90">
        <v>93.5</v>
      </c>
      <c r="D6" s="90">
        <v>50</v>
      </c>
      <c r="E6" s="90">
        <v>28.5</v>
      </c>
      <c r="F6" s="90">
        <v>22</v>
      </c>
      <c r="G6" s="21">
        <f t="shared" si="0"/>
        <v>214.5</v>
      </c>
      <c r="H6" s="23">
        <v>5</v>
      </c>
    </row>
    <row r="7" spans="1:8" ht="28.5" customHeight="1" x14ac:dyDescent="0.3">
      <c r="A7" s="17" t="s">
        <v>20</v>
      </c>
      <c r="B7" s="90">
        <v>48</v>
      </c>
      <c r="C7" s="90">
        <v>0</v>
      </c>
      <c r="D7" s="90">
        <v>31</v>
      </c>
      <c r="E7" s="90">
        <v>44.5</v>
      </c>
      <c r="F7" s="90">
        <v>29</v>
      </c>
      <c r="G7" s="21">
        <f t="shared" si="0"/>
        <v>152.5</v>
      </c>
      <c r="H7" s="23">
        <v>6</v>
      </c>
    </row>
    <row r="8" spans="1:8" ht="28.5" customHeight="1" x14ac:dyDescent="0.3">
      <c r="A8" s="17" t="s">
        <v>21</v>
      </c>
      <c r="B8" s="90">
        <v>11</v>
      </c>
      <c r="C8" s="90">
        <v>57.5</v>
      </c>
      <c r="D8" s="90">
        <v>21</v>
      </c>
      <c r="E8" s="90">
        <v>24.5</v>
      </c>
      <c r="F8" s="90">
        <v>24</v>
      </c>
      <c r="G8" s="21">
        <f t="shared" si="0"/>
        <v>138</v>
      </c>
      <c r="H8" s="23">
        <v>7</v>
      </c>
    </row>
    <row r="9" spans="1:8" ht="28.5" customHeight="1" x14ac:dyDescent="0.3">
      <c r="A9" s="17" t="s">
        <v>19</v>
      </c>
      <c r="B9" s="90">
        <v>6</v>
      </c>
      <c r="C9" s="90">
        <v>21.5</v>
      </c>
      <c r="D9" s="90">
        <v>36</v>
      </c>
      <c r="E9" s="90">
        <v>21</v>
      </c>
      <c r="F9" s="90">
        <v>25</v>
      </c>
      <c r="G9" s="21">
        <f t="shared" si="0"/>
        <v>109.5</v>
      </c>
      <c r="H9" s="23">
        <v>8</v>
      </c>
    </row>
    <row r="10" spans="1:8" ht="28.5" customHeight="1" x14ac:dyDescent="0.3">
      <c r="A10" s="17" t="s">
        <v>90</v>
      </c>
      <c r="B10" s="90">
        <v>12.5</v>
      </c>
      <c r="C10" s="90">
        <v>25</v>
      </c>
      <c r="D10" s="90">
        <v>20</v>
      </c>
      <c r="E10" s="90">
        <v>15</v>
      </c>
      <c r="F10" s="90">
        <v>21</v>
      </c>
      <c r="G10" s="21">
        <f t="shared" si="0"/>
        <v>93.5</v>
      </c>
      <c r="H10" s="23">
        <v>9</v>
      </c>
    </row>
    <row r="11" spans="1:8" ht="28.5" customHeight="1" thickBot="1" x14ac:dyDescent="0.35">
      <c r="A11" s="26" t="s">
        <v>84</v>
      </c>
      <c r="B11" s="90">
        <v>2</v>
      </c>
      <c r="C11" s="90">
        <v>0</v>
      </c>
      <c r="D11" s="90">
        <v>8</v>
      </c>
      <c r="E11" s="90">
        <v>0</v>
      </c>
      <c r="F11" s="90">
        <v>20</v>
      </c>
      <c r="G11" s="21">
        <f t="shared" si="0"/>
        <v>30</v>
      </c>
      <c r="H11" s="24">
        <v>10</v>
      </c>
    </row>
    <row r="12" spans="1:8" ht="28.5" customHeight="1" x14ac:dyDescent="0.3">
      <c r="A12" s="29"/>
      <c r="B12" s="29"/>
      <c r="C12" s="29"/>
      <c r="D12" s="29"/>
      <c r="E12" s="29"/>
      <c r="F12" s="29"/>
      <c r="G12" s="29"/>
      <c r="H12" s="29"/>
    </row>
    <row r="13" spans="1:8" ht="28.5" customHeight="1" x14ac:dyDescent="0.3">
      <c r="A13" s="29"/>
      <c r="B13" s="29"/>
      <c r="C13" s="29"/>
      <c r="D13" s="29"/>
      <c r="E13" s="29"/>
      <c r="F13" s="29"/>
      <c r="G13" s="29"/>
      <c r="H13" s="29"/>
    </row>
    <row r="14" spans="1:8" ht="28.5" customHeight="1" x14ac:dyDescent="0.3">
      <c r="A14" s="29"/>
      <c r="B14" s="29"/>
      <c r="C14" s="29"/>
      <c r="D14" s="29"/>
      <c r="E14" s="29"/>
      <c r="F14" s="29"/>
      <c r="G14" s="29"/>
      <c r="H14" s="29"/>
    </row>
    <row r="15" spans="1:8" ht="28.5" customHeight="1" x14ac:dyDescent="0.3">
      <c r="A15" s="29"/>
      <c r="B15" s="29"/>
      <c r="C15" s="29"/>
      <c r="D15" s="29"/>
      <c r="E15" s="29"/>
      <c r="F15" s="29"/>
      <c r="G15" s="29"/>
      <c r="H15" s="29"/>
    </row>
  </sheetData>
  <sortState ref="A2:H13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kt </vt:lpstr>
      <vt:lpstr>kt - data</vt:lpstr>
      <vt:lpstr>all</vt:lpstr>
      <vt:lpstr>50m</vt:lpstr>
      <vt:lpstr>60m př.</vt:lpstr>
      <vt:lpstr>HOD</vt:lpstr>
      <vt:lpstr>SKOK Z MÍSTA </vt:lpstr>
      <vt:lpstr>štafety</vt:lpstr>
      <vt:lpstr>CELKEM</vt:lpstr>
      <vt:lpstr>Pořadí po II. kole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2018-01-28T20:45:39Z</dcterms:modified>
</cp:coreProperties>
</file>